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2860" windowWidth="10420" windowHeight="8080" tabRatio="911" activeTab="0"/>
  </bookViews>
  <sheets>
    <sheet name="Company Info" sheetId="1" r:id="rId1"/>
    <sheet name="Scope of Work" sheetId="2" r:id="rId2"/>
    <sheet name="Building-Type Revenue" sheetId="3" r:id="rId3"/>
    <sheet name="Public Sector Revenue" sheetId="4" r:id="rId4"/>
    <sheet name="Service-Type Revenue" sheetId="5" r:id="rId5"/>
    <sheet name="International+Green Building" sheetId="6" r:id="rId6"/>
    <sheet name="BIM Related Revenue" sheetId="7" r:id="rId7"/>
  </sheets>
  <externalReferences>
    <externalReference r:id="rId10"/>
  </externalReferences>
  <definedNames>
    <definedName name="percent_sub">'[1]responses'!$A$38:$A$44</definedName>
    <definedName name="_xlnm.Print_Area" localSheetId="6">'BIM Related Revenue'!$A$1:$H$43</definedName>
    <definedName name="_xlnm.Print_Area" localSheetId="2">'Building-Type Revenue'!$A$1:$H$54</definedName>
    <definedName name="_xlnm.Print_Area" localSheetId="0">'Company Info'!$A$1:$J$88</definedName>
    <definedName name="_xlnm.Print_Area" localSheetId="5">'International+Green Building'!$A$1:$H$42</definedName>
    <definedName name="_xlnm.Print_Area" localSheetId="3">'Public Sector Revenue'!$A$1:$H$17</definedName>
    <definedName name="_xlnm.Print_Area" localSheetId="1">'Scope of Work'!$A$1:$G$62</definedName>
    <definedName name="_xlnm.Print_Area" localSheetId="4">'Service-Type Revenue'!$A$1:$H$41</definedName>
  </definedNames>
  <calcPr fullCalcOnLoad="1"/>
</workbook>
</file>

<file path=xl/sharedStrings.xml><?xml version="1.0" encoding="utf-8"?>
<sst xmlns="http://schemas.openxmlformats.org/spreadsheetml/2006/main" count="263" uniqueCount="227">
  <si>
    <r>
      <t xml:space="preserve">Office buildings / Office fitouts – public and private sector. </t>
    </r>
    <r>
      <rPr>
        <sz val="9"/>
        <color indexed="10"/>
        <rFont val="Calibri"/>
        <family val="2"/>
      </rPr>
      <t>Note: Medical office buildings must go into Healthcare projects</t>
    </r>
  </si>
  <si>
    <t>Revenue from NEW Construction and RECONSTRUCTION</t>
  </si>
  <si>
    <t>NEW Construction</t>
  </si>
  <si>
    <t>RECONSTRUCTION</t>
  </si>
  <si>
    <r>
      <rPr>
        <b/>
        <sz val="10"/>
        <color indexed="8"/>
        <rFont val="Calibri"/>
        <family val="2"/>
      </rPr>
      <t>Note:</t>
    </r>
    <r>
      <rPr>
        <sz val="10"/>
        <color indexed="8"/>
        <rFont val="Calibri"/>
        <family val="2"/>
      </rPr>
      <t xml:space="preserve"> "RECONSTRUCTION" includes renovation, rehabilitation, retail fitouts, office space fitouts, historic preservation, retrofit, and adaptive reuse. For reconstruction projects that included NEW construction (e.g., an addition), include ALL revenue for such projects in RECONSTRUCTION. </t>
    </r>
  </si>
  <si>
    <t>5F</t>
  </si>
  <si>
    <t>Note: Total for 5F should match your total 2011 revenue reported in Question 4B.</t>
  </si>
  <si>
    <r>
      <t>Seeking Cover Photo for July Issue!</t>
    </r>
    <r>
      <rPr>
        <sz val="10"/>
        <color indexed="8"/>
        <rFont val="Calibri"/>
        <family val="2"/>
      </rPr>
      <t xml:space="preserve">
Yes, it's that time of year! We're looking for that absolutely stunning dazzling, inspiring photo of your best project (completed in 2011 or 2012). Your great project could wind up on the cover of the July issue of BD+C. Send it right away to</t>
    </r>
    <r>
      <rPr>
        <u val="single"/>
        <sz val="10"/>
        <color indexed="8"/>
        <rFont val="Calibri"/>
        <family val="2"/>
      </rPr>
      <t xml:space="preserve"> Tim Gregorski at tgregorski@sgcmail.com.</t>
    </r>
  </si>
  <si>
    <t>Other delivery method           Please specify:</t>
  </si>
  <si>
    <r>
      <t xml:space="preserve">Airport terminals / Transit facilities </t>
    </r>
    <r>
      <rPr>
        <sz val="9"/>
        <color indexed="8"/>
        <rFont val="Calibri"/>
        <family val="2"/>
      </rPr>
      <t xml:space="preserve">(buildings only: NOT runways, rail lines, etc.) </t>
    </r>
  </si>
  <si>
    <r>
      <t>University/college facilities – public and private</t>
    </r>
    <r>
      <rPr>
        <sz val="9"/>
        <color indexed="8"/>
        <rFont val="Calibri"/>
        <family val="2"/>
      </rPr>
      <t xml:space="preserve"> (including classroom buildings, student unions, residence halls, university-based labs and research facilities, university libraries, auditoriums). Allocate “Sports, Recreation, or Stadium” Facilities here OR under “Sports facilities / Stadiums / Recreation facilities,” </t>
    </r>
    <r>
      <rPr>
        <sz val="9"/>
        <color indexed="10"/>
        <rFont val="Calibri"/>
        <family val="2"/>
      </rPr>
      <t>but NOT in both.</t>
    </r>
  </si>
  <si>
    <r>
      <t>Other industry professionals not included above</t>
    </r>
    <r>
      <rPr>
        <sz val="10"/>
        <color indexed="8"/>
        <rFont val="Calibri"/>
        <family val="2"/>
      </rPr>
      <t xml:space="preserve"> (in-house FTE only)</t>
    </r>
  </si>
  <si>
    <r>
      <t xml:space="preserve">Local government buildings (e.g., municipal office buildings, police/fire stations, public recreation facilities, city museums, etc., for cities and counties, local public authorities, local special taxing districts, etc. – but </t>
    </r>
    <r>
      <rPr>
        <b/>
        <u val="single"/>
        <sz val="10"/>
        <color indexed="10"/>
        <rFont val="Calibri"/>
        <family val="2"/>
      </rPr>
      <t>DO NOT INCLUDE</t>
    </r>
    <r>
      <rPr>
        <sz val="10"/>
        <color indexed="8"/>
        <rFont val="Calibri"/>
        <family val="2"/>
      </rPr>
      <t xml:space="preserve"> city/county hospitals, public schools, or charter schools)</t>
    </r>
  </si>
  <si>
    <r>
      <t>Multifamily residential</t>
    </r>
    <r>
      <rPr>
        <sz val="9"/>
        <color indexed="8"/>
        <rFont val="Calibri"/>
        <family val="2"/>
      </rPr>
      <t xml:space="preserve"> (condos, apartments - including senior housing and assisted living). </t>
    </r>
    <r>
      <rPr>
        <sz val="9"/>
        <color indexed="10"/>
        <rFont val="Calibri"/>
        <family val="2"/>
      </rPr>
      <t>Do NOT include private-sector single-family housing, but DO INCLUDE military single-f</t>
    </r>
    <r>
      <rPr>
        <sz val="9"/>
        <color indexed="10"/>
        <rFont val="Calibri"/>
        <family val="2"/>
      </rPr>
      <t>amily housing. DO NOT include college residence halls here (see “University/college” bel</t>
    </r>
    <r>
      <rPr>
        <sz val="9"/>
        <color indexed="10"/>
        <rFont val="Calibri"/>
        <family val="2"/>
      </rPr>
      <t>ow)</t>
    </r>
  </si>
  <si>
    <r>
      <t xml:space="preserve">Industrial Buildings - </t>
    </r>
    <r>
      <rPr>
        <sz val="9"/>
        <color indexed="10"/>
        <rFont val="Calibri"/>
        <family val="2"/>
      </rPr>
      <t>Including manufacturing plants, warehouses, multimodal facilities, pharmaceutical, chemical, and food manufacturing/processing facilities</t>
    </r>
  </si>
  <si>
    <r>
      <t>Processing plants</t>
    </r>
    <r>
      <rPr>
        <sz val="9"/>
        <color indexed="8"/>
        <rFont val="Calibri"/>
        <family val="2"/>
      </rPr>
      <t xml:space="preserve"> (but </t>
    </r>
    <r>
      <rPr>
        <b/>
        <sz val="9"/>
        <color indexed="10"/>
        <rFont val="Calibri"/>
        <family val="2"/>
      </rPr>
      <t>DO INCLUDE</t>
    </r>
    <r>
      <rPr>
        <sz val="9"/>
        <color indexed="8"/>
        <rFont val="Calibri"/>
        <family val="2"/>
      </rPr>
      <t xml:space="preserve"> pharmaceutical, chemical, and food manufacturing/processing facilities in INDUSTRIAL BUILDINGS below)</t>
    </r>
  </si>
  <si>
    <r>
      <t xml:space="preserve">Utility company generating facilities </t>
    </r>
    <r>
      <rPr>
        <sz val="9"/>
        <color indexed="8"/>
        <rFont val="Calibri"/>
        <family val="2"/>
      </rPr>
      <t xml:space="preserve">(but </t>
    </r>
    <r>
      <rPr>
        <b/>
        <sz val="9"/>
        <color indexed="10"/>
        <rFont val="Calibri"/>
        <family val="2"/>
      </rPr>
      <t>DO INCLUDE</t>
    </r>
    <r>
      <rPr>
        <sz val="9"/>
        <color indexed="8"/>
        <rFont val="Calibri"/>
        <family val="2"/>
      </rPr>
      <t xml:space="preserve"> central utility plants that are related to building projects)</t>
    </r>
  </si>
  <si>
    <t>Revenue from LEAN Construction</t>
  </si>
  <si>
    <t>Architecture/Engineering fees for LEAN Buildings</t>
  </si>
  <si>
    <t>Construction/CM value of LEAN Construction in place</t>
  </si>
  <si>
    <t>Revenue from BIM Projects</t>
  </si>
  <si>
    <t>Architecture/Engineering fees for BIM projects</t>
  </si>
  <si>
    <t>Construction/CM value of BIM Construction in place</t>
  </si>
  <si>
    <r>
      <rPr>
        <b/>
        <sz val="10"/>
        <color indexed="8"/>
        <rFont val="Calibri"/>
        <family val="2"/>
      </rPr>
      <t>Note:</t>
    </r>
    <r>
      <rPr>
        <sz val="10"/>
        <color indexed="8"/>
        <rFont val="Calibri"/>
        <family val="2"/>
      </rPr>
      <t xml:space="preserve"> Please provide the estimated 2011 revenue derived from work performed using 3D parametric building information modeling (BIM) software, such as Autodesk Revit, Bentley Microstation, or Graphisoft ArchiCAD. Architecture and engineering firms should report FEES. Contractors and construction management firm should report the value of BIM-related construction put in place.</t>
    </r>
  </si>
  <si>
    <r>
      <rPr>
        <b/>
        <sz val="10"/>
        <color indexed="8"/>
        <rFont val="Calibri"/>
        <family val="2"/>
      </rPr>
      <t>Note:</t>
    </r>
    <r>
      <rPr>
        <sz val="10"/>
        <color indexed="8"/>
        <rFont val="Calibri"/>
        <family val="2"/>
      </rPr>
      <t xml:space="preserve"> Please provide the estimated 2011 revenue derived from work your firm has performed using LEAN Principles, as specified by the LEAN Construction Institute. Architecture and engineering firms should report FEES. Contractors and construction management firm should report the value of LEAN construction put in place.</t>
    </r>
  </si>
  <si>
    <r>
      <t>Note:</t>
    </r>
    <r>
      <rPr>
        <sz val="10"/>
        <color indexed="8"/>
        <rFont val="Calibri"/>
        <family val="2"/>
      </rPr>
      <t xml:space="preserve"> For the purposes of this question, the term “green building projects” is defined as those </t>
    </r>
    <r>
      <rPr>
        <u val="single"/>
        <sz val="10"/>
        <color indexed="8"/>
        <rFont val="Calibri"/>
        <family val="2"/>
      </rPr>
      <t>registered</t>
    </r>
    <r>
      <rPr>
        <sz val="10"/>
        <color indexed="8"/>
        <rFont val="Calibri"/>
        <family val="2"/>
      </rPr>
      <t xml:space="preserve"> or </t>
    </r>
    <r>
      <rPr>
        <u val="single"/>
        <sz val="10"/>
        <color indexed="8"/>
        <rFont val="Calibri"/>
        <family val="2"/>
      </rPr>
      <t>certified</t>
    </r>
    <r>
      <rPr>
        <sz val="10"/>
        <color indexed="8"/>
        <rFont val="Calibri"/>
        <family val="2"/>
      </rPr>
      <t xml:space="preserve"> with a formal green building rating program, such as LEED, Green Globes, Green Guide for Health Care (GGHC), Collaborative for High Performance Schools (CHPS), Energy Star, USACE SPiRiT, or AASHE STARS. </t>
    </r>
    <r>
      <rPr>
        <b/>
        <u val="single"/>
        <sz val="10"/>
        <color indexed="8"/>
        <rFont val="Calibri"/>
        <family val="2"/>
      </rPr>
      <t>DO NOT INCLUDE</t>
    </r>
    <r>
      <rPr>
        <sz val="10"/>
        <color indexed="8"/>
        <rFont val="Calibri"/>
        <family val="2"/>
      </rPr>
      <t xml:space="preserve"> revenue for projects designed or constructed “according to green principles,” but which are not registered or certified. Architecture and engineering firms should report FEES. Contractors and construction management firm should report the value of green-certified construction put in place.</t>
    </r>
  </si>
  <si>
    <r>
      <rPr>
        <b/>
        <sz val="11"/>
        <color indexed="8"/>
        <rFont val="Calibri"/>
        <family val="2"/>
      </rPr>
      <t>Please email</t>
    </r>
    <r>
      <rPr>
        <sz val="11"/>
        <color indexed="8"/>
        <rFont val="Calibri"/>
        <family val="2"/>
      </rPr>
      <t xml:space="preserve"> your completed survey to </t>
    </r>
    <r>
      <rPr>
        <b/>
        <u val="single"/>
        <sz val="11"/>
        <color indexed="8"/>
        <rFont val="Calibri"/>
        <family val="2"/>
      </rPr>
      <t>bdcGiants300@sgcmail.com</t>
    </r>
    <r>
      <rPr>
        <sz val="11"/>
        <color indexed="8"/>
        <rFont val="Calibri"/>
        <family val="2"/>
      </rPr>
      <t xml:space="preserve">. Only an Excel document will be accepted. </t>
    </r>
    <r>
      <rPr>
        <u val="single"/>
        <sz val="11"/>
        <color indexed="8"/>
        <rFont val="Calibri"/>
        <family val="2"/>
      </rPr>
      <t>DO NOT SEND</t>
    </r>
    <r>
      <rPr>
        <sz val="11"/>
        <color indexed="8"/>
        <rFont val="Calibri"/>
        <family val="2"/>
      </rPr>
      <t xml:space="preserve"> in any other format (no PDFs!).</t>
    </r>
  </si>
  <si>
    <t>Engineering structural, MEP, planning, civil engineering directly related to buildings, engineering studies related to buildings</t>
  </si>
  <si>
    <t xml:space="preserve">Please Specify    </t>
  </si>
  <si>
    <t>Other design-related revenue (buildings-related only)</t>
  </si>
  <si>
    <t>Total 2011 Buildings Revenue</t>
  </si>
  <si>
    <t>International + Green Building (Step 6/7)</t>
  </si>
  <si>
    <t>Total Employees with green accreditation or certification</t>
  </si>
  <si>
    <t>5E</t>
  </si>
  <si>
    <t>Total 2011 Architecture/Engineering Revenue</t>
  </si>
  <si>
    <t>Total Construction Revenue</t>
  </si>
  <si>
    <t xml:space="preserve">          Check here if you intend to submit a Cover Photo candidate.</t>
  </si>
  <si>
    <t xml:space="preserve">Thank you for participating in BD+C's 2012 Giants 300 survey! </t>
  </si>
  <si>
    <t>How to Submit Your Survey</t>
  </si>
  <si>
    <r>
      <t xml:space="preserve">The results will be published in the July 2012 issue of BD+C, with extended coverage at </t>
    </r>
    <r>
      <rPr>
        <i/>
        <u val="single"/>
        <sz val="10"/>
        <color indexed="8"/>
        <rFont val="Calibri"/>
        <family val="2"/>
      </rPr>
      <t>www.BDCnetwork.com/Giants300/2012</t>
    </r>
    <r>
      <rPr>
        <sz val="10"/>
        <color indexed="8"/>
        <rFont val="Calibri"/>
        <family val="2"/>
      </rPr>
      <t>.</t>
    </r>
  </si>
  <si>
    <r>
      <t xml:space="preserve">Remember, if you need any help or have a question, contact </t>
    </r>
    <r>
      <rPr>
        <u val="single"/>
        <sz val="10"/>
        <color indexed="8"/>
        <rFont val="Calibri"/>
        <family val="2"/>
      </rPr>
      <t>Rob Cassidy at 847-391-1040 (rcassidy@sgcmail.com)</t>
    </r>
    <r>
      <rPr>
        <sz val="10"/>
        <color indexed="8"/>
        <rFont val="Calibri"/>
        <family val="2"/>
      </rPr>
      <t xml:space="preserve"> or </t>
    </r>
    <r>
      <rPr>
        <u val="single"/>
        <sz val="10"/>
        <color indexed="8"/>
        <rFont val="Calibri"/>
        <family val="2"/>
      </rPr>
      <t>Tim Gregorski at 847-954-7941 (tgregorski@sgcmail.com)</t>
    </r>
    <r>
      <rPr>
        <sz val="10"/>
        <color indexed="8"/>
        <rFont val="Calibri"/>
        <family val="2"/>
      </rPr>
      <t>.</t>
    </r>
  </si>
  <si>
    <t>Central utility plants (as part of a building project or campus)</t>
  </si>
  <si>
    <t>Civil engineering projects that are not part of a building</t>
  </si>
  <si>
    <r>
      <t xml:space="preserve">Giants survey submissions are due Friday </t>
    </r>
    <r>
      <rPr>
        <b/>
        <u val="single"/>
        <sz val="11"/>
        <color indexed="8"/>
        <rFont val="Calibri"/>
        <family val="2"/>
      </rPr>
      <t>April 6, 2012</t>
    </r>
  </si>
  <si>
    <r>
      <rPr>
        <b/>
        <sz val="10"/>
        <color indexed="8"/>
        <rFont val="Calibri"/>
        <family val="2"/>
      </rPr>
      <t>IMPORTANT:</t>
    </r>
    <r>
      <rPr>
        <sz val="10"/>
        <color indexed="8"/>
        <rFont val="Calibri"/>
        <family val="2"/>
      </rPr>
      <t xml:space="preserve"> List employees (in-house FTE only) by their PRIMARY job description. Example: For an employee who is BOTH an architect and an interior design, choose the PRIMARY job description for this person. Please DO NOT count employees twice.</t>
    </r>
  </si>
  <si>
    <t>Office fit-outs</t>
  </si>
  <si>
    <t>Office buildings</t>
  </si>
  <si>
    <t>Science &amp; Technology facilities</t>
  </si>
  <si>
    <t>Transit terminal buildings</t>
  </si>
  <si>
    <t>What is your most accurate estimate of your revenue represented by each of the following BUILDING TYPES?</t>
  </si>
  <si>
    <t>Retail shopping / Malls / Big Box / Restaurants</t>
  </si>
  <si>
    <t>Science &amp; Technology (S&amp;T) facilities</t>
  </si>
  <si>
    <t xml:space="preserve">Please provide your total 2011 revenue (fees) from each of the following types of services: </t>
  </si>
  <si>
    <t>International Revenue</t>
  </si>
  <si>
    <t>High-Performance Building Design (HPBD) Professional</t>
  </si>
  <si>
    <t>Revenue from Registered or Certified Green Buildings</t>
  </si>
  <si>
    <t>Construction/CM value of green construction in place</t>
  </si>
  <si>
    <t>Architecture/Engineering fees for green buildings</t>
  </si>
  <si>
    <r>
      <t xml:space="preserve">IMPORTANT INSTRUCTIONS: </t>
    </r>
    <r>
      <rPr>
        <sz val="10"/>
        <color indexed="8"/>
        <rFont val="Calibri"/>
        <family val="2"/>
      </rPr>
      <t xml:space="preserve">For CM as Agent, Program Management, and Project Management, please give dollar value of </t>
    </r>
    <r>
      <rPr>
        <b/>
        <u val="single"/>
        <sz val="10"/>
        <color indexed="8"/>
        <rFont val="Calibri"/>
        <family val="2"/>
      </rPr>
      <t>2011 FEES</t>
    </r>
    <r>
      <rPr>
        <sz val="10"/>
        <color indexed="8"/>
        <rFont val="Calibri"/>
        <family val="2"/>
      </rPr>
      <t xml:space="preserve"> (not the value of construction delivered). For CM at Risk, Design-Build, General Contractor, and IPD, give value of </t>
    </r>
    <r>
      <rPr>
        <b/>
        <u val="single"/>
        <sz val="10"/>
        <color indexed="8"/>
        <rFont val="Calibri"/>
        <family val="2"/>
      </rPr>
      <t>TOTAL DOLLARS FOR CONSTRUCTION DELIVERED in 2011</t>
    </r>
    <r>
      <rPr>
        <b/>
        <sz val="10"/>
        <color indexed="8"/>
        <rFont val="Calibri"/>
        <family val="2"/>
      </rPr>
      <t>.</t>
    </r>
    <r>
      <rPr>
        <sz val="10"/>
        <color indexed="8"/>
        <rFont val="Calibri"/>
        <family val="2"/>
      </rPr>
      <t xml:space="preserve"> </t>
    </r>
  </si>
  <si>
    <r>
      <t xml:space="preserve">IMPORTANT </t>
    </r>
    <r>
      <rPr>
        <b/>
        <sz val="10"/>
        <color indexed="10"/>
        <rFont val="Calibri"/>
        <family val="2"/>
      </rPr>
      <t>NEW INSTRUCTIONS</t>
    </r>
    <r>
      <rPr>
        <b/>
        <sz val="10"/>
        <color indexed="8"/>
        <rFont val="Calibri"/>
        <family val="2"/>
      </rPr>
      <t>:</t>
    </r>
    <r>
      <rPr>
        <sz val="10"/>
        <color indexed="8"/>
        <rFont val="Calibri"/>
        <family val="2"/>
      </rPr>
      <t xml:space="preserve"> Please do not include the same revenue in more than one category.</t>
    </r>
  </si>
  <si>
    <t>#</t>
  </si>
  <si>
    <t>BIM Related Revenue (Step 7/7)</t>
  </si>
  <si>
    <t>Service-Type Revenue (Step 5/7)</t>
  </si>
  <si>
    <t>Building-Type Revenue (Step 3/7)</t>
  </si>
  <si>
    <t>Public Sector Revenue (Step 4/7)</t>
  </si>
  <si>
    <r>
      <t>Directions</t>
    </r>
    <r>
      <rPr>
        <b/>
        <sz val="11"/>
        <color indexed="8"/>
        <rFont val="Calibri"/>
        <family val="2"/>
      </rPr>
      <t>:</t>
    </r>
    <r>
      <rPr>
        <sz val="11"/>
        <color indexed="8"/>
        <rFont val="Calibri"/>
        <family val="2"/>
      </rPr>
      <t xml:space="preserve"> Please fill out the survey form and attach it in an email to </t>
    </r>
    <r>
      <rPr>
        <b/>
        <sz val="11"/>
        <color indexed="8"/>
        <rFont val="Calibri"/>
        <family val="2"/>
      </rPr>
      <t>bdcGiants300@sgcmail.com</t>
    </r>
  </si>
  <si>
    <r>
      <t>Business development/Marketing/PR specialists</t>
    </r>
    <r>
      <rPr>
        <sz val="10"/>
        <color indexed="8"/>
        <rFont val="Calibri"/>
        <family val="2"/>
      </rPr>
      <t xml:space="preserve"> (in-house FTE only)</t>
    </r>
  </si>
  <si>
    <t>Architects (including interns)</t>
  </si>
  <si>
    <t>Interior designers (including interns)</t>
  </si>
  <si>
    <t>Correctional facilities/Prisons/Juvenile detention</t>
  </si>
  <si>
    <t>Hospitals/Healthcare facilities/Clinics (including veterinary)</t>
  </si>
  <si>
    <t>Laboratories/R&amp;D (including university, pharmaceutical, chemical, food, engineering test - for govt., private sector, K-12, higher ed)</t>
  </si>
  <si>
    <t>Movie theaters/Cineplexes</t>
  </si>
  <si>
    <t>Nursing homes/Graduated care</t>
  </si>
  <si>
    <t>Other Commercial, Industrial, Institutional, or Multifamily Buildings Revenue not included above</t>
  </si>
  <si>
    <t>PK-12 school projects - public, private, charter, or military (including preschool)</t>
  </si>
  <si>
    <t>Healthcare projects – public, private and university-affiliated (including hospitals, MOB, rehab, outpatient, urgent care, wellness, etc.). Include veterinary facilities here</t>
  </si>
  <si>
    <t>Total 2011 Revenue for Commercial, Industrial, Institutional, or Multifamily Buildings</t>
  </si>
  <si>
    <r>
      <t xml:space="preserve">State government buildings (e.g., state office buildings, state police barracks, state-owned data centers, state-run public recreation facilities, state museums, etc., for states, state public authorities, state special taxing districts, etc. – but </t>
    </r>
    <r>
      <rPr>
        <b/>
        <u val="single"/>
        <sz val="10"/>
        <color indexed="10"/>
        <rFont val="Calibri"/>
        <family val="2"/>
      </rPr>
      <t>DO NOT INCLUDE</t>
    </r>
    <r>
      <rPr>
        <sz val="10"/>
        <color indexed="8"/>
        <rFont val="Calibri"/>
        <family val="2"/>
      </rPr>
      <t xml:space="preserve"> state-run hospitals or state universities)</t>
    </r>
  </si>
  <si>
    <t>Convention centers</t>
  </si>
  <si>
    <t>Questions? Contact Rob Cassidy 847-391-1040 (rcassidy@sgcmail.com) or Tim Gregorski 847-954-7941 (tgregorski@sgcmail.com).</t>
  </si>
  <si>
    <t>Other full-time employees</t>
  </si>
  <si>
    <r>
      <rPr>
        <b/>
        <sz val="10"/>
        <color indexed="8"/>
        <rFont val="Calibri"/>
        <family val="2"/>
      </rPr>
      <t xml:space="preserve">NOTE: </t>
    </r>
    <r>
      <rPr>
        <sz val="10"/>
        <color indexed="8"/>
        <rFont val="Calibri"/>
        <family val="2"/>
      </rPr>
      <t xml:space="preserve">Please include revenue for college residence halls ("dorms") in "University/college facilities," NOT in "Multifamily residential." Include Military Housing of any type (including single-family) under “Multifamily residential.” </t>
    </r>
  </si>
  <si>
    <t>$</t>
  </si>
  <si>
    <t>Green Building Accredited Employees</t>
  </si>
  <si>
    <t>For Architecture and Engineering Revenue Only:</t>
  </si>
  <si>
    <t>For Construction Revenue Only:</t>
  </si>
  <si>
    <t>Country (if not USA)</t>
  </si>
  <si>
    <t>Website</t>
  </si>
  <si>
    <t>Total Employees in your firm</t>
  </si>
  <si>
    <t>College/university facilities, classroom buildings, etc.</t>
  </si>
  <si>
    <t>Military (DoD, Army Corps of Engineers, NAVFAC, Air Force, etc.)</t>
  </si>
  <si>
    <t>Please provide your most accurate estimate of your revenue for the following public sector clients.</t>
  </si>
  <si>
    <t>Please provide your total 2011 revenue from each of the following delivery mechanisms.</t>
  </si>
  <si>
    <t>4E</t>
  </si>
  <si>
    <t xml:space="preserve">Note: Total for 4D + 4E should match your total 2011 revenue reported in Question 4B.
</t>
  </si>
  <si>
    <r>
      <t xml:space="preserve">IMPORTANT </t>
    </r>
    <r>
      <rPr>
        <b/>
        <sz val="10"/>
        <color indexed="10"/>
        <rFont val="Calibri"/>
        <family val="2"/>
      </rPr>
      <t>NEW INSTRUCTIONS</t>
    </r>
    <r>
      <rPr>
        <b/>
        <sz val="10"/>
        <color indexed="8"/>
        <rFont val="Calibri"/>
        <family val="2"/>
      </rPr>
      <t xml:space="preserve">: </t>
    </r>
    <r>
      <rPr>
        <sz val="10"/>
        <color indexed="8"/>
        <rFont val="Calibri"/>
        <family val="2"/>
      </rPr>
      <t xml:space="preserve">In some cases, projects may fall into more than one category. For example, a "college stadium" may be counted as revenue under EITHER "Sports/Stadiums/Recreation facilities" or "University/college facilities" – </t>
    </r>
    <r>
      <rPr>
        <b/>
        <u val="single"/>
        <sz val="10"/>
        <color indexed="8"/>
        <rFont val="Calibri"/>
        <family val="2"/>
      </rPr>
      <t>BUT NOT BOTH</t>
    </r>
    <r>
      <rPr>
        <sz val="10"/>
        <color indexed="8"/>
        <rFont val="Calibri"/>
        <family val="2"/>
      </rPr>
      <t xml:space="preserve">. Similarly, a data center in a hospital may be counted under EITHER "Data centers/Mission critical buildings" or "Healthcare" – </t>
    </r>
    <r>
      <rPr>
        <b/>
        <u val="single"/>
        <sz val="10"/>
        <color indexed="8"/>
        <rFont val="Calibri"/>
        <family val="2"/>
      </rPr>
      <t>BUT NOT BOTH</t>
    </r>
    <r>
      <rPr>
        <sz val="10"/>
        <color indexed="8"/>
        <rFont val="Calibri"/>
        <family val="2"/>
      </rPr>
      <t xml:space="preserve">. You may choose where to allocate the revenue, but please </t>
    </r>
    <r>
      <rPr>
        <b/>
        <u val="single"/>
        <sz val="10"/>
        <color indexed="8"/>
        <rFont val="Calibri"/>
        <family val="2"/>
      </rPr>
      <t>DO NOT</t>
    </r>
    <r>
      <rPr>
        <sz val="10"/>
        <color indexed="8"/>
        <rFont val="Calibri"/>
        <family val="2"/>
      </rPr>
      <t xml:space="preserve"> allocate the </t>
    </r>
    <r>
      <rPr>
        <b/>
        <u val="single"/>
        <sz val="10"/>
        <color indexed="8"/>
        <rFont val="Calibri"/>
        <family val="2"/>
      </rPr>
      <t>same revenue</t>
    </r>
    <r>
      <rPr>
        <sz val="10"/>
        <color indexed="8"/>
        <rFont val="Calibri"/>
        <family val="2"/>
      </rPr>
      <t xml:space="preserve"> to more than one category.</t>
    </r>
  </si>
  <si>
    <r>
      <rPr>
        <b/>
        <sz val="10"/>
        <color indexed="8"/>
        <rFont val="Calibri"/>
        <family val="2"/>
      </rPr>
      <t>Note:</t>
    </r>
    <r>
      <rPr>
        <sz val="10"/>
        <color indexed="8"/>
        <rFont val="Calibri"/>
        <family val="2"/>
      </rPr>
      <t xml:space="preserve"> Employees who are accredited in more than one program may be included in each program. For example, an employee who is both LEED AP and Green Advantage Certified should be counted in both programs.</t>
    </r>
  </si>
  <si>
    <t>Other “green building” accreditation</t>
  </si>
  <si>
    <t>Company Info (Step 1/7)</t>
  </si>
  <si>
    <t>Scope of Work (Step 2/7)</t>
  </si>
  <si>
    <r>
      <rPr>
        <b/>
        <u val="single"/>
        <sz val="11"/>
        <color indexed="9"/>
        <rFont val="Calibri"/>
        <family val="2"/>
      </rPr>
      <t>DO NOT</t>
    </r>
    <r>
      <rPr>
        <b/>
        <sz val="11"/>
        <color indexed="9"/>
        <rFont val="Calibri"/>
        <family val="2"/>
      </rPr>
      <t xml:space="preserve"> INCLUDE revenue from:</t>
    </r>
  </si>
  <si>
    <t>Please CHECK ALL project types for which your firm performed work on in 2011:</t>
  </si>
  <si>
    <t>Airport terminals/Hangars</t>
  </si>
  <si>
    <t>Air traffic control towers/facilities</t>
  </si>
  <si>
    <t>Aquariums</t>
  </si>
  <si>
    <t>Broadcast facilities/studios</t>
  </si>
  <si>
    <t>Courthouses</t>
  </si>
  <si>
    <t>Daycare centers</t>
  </si>
  <si>
    <t>Government buildings (federal,  state, local)</t>
  </si>
  <si>
    <t>Gymnasiums/Fieldhouses</t>
  </si>
  <si>
    <t>Hotels/Motels/Resorts/Spas</t>
  </si>
  <si>
    <t>Manufacturing plants (including pharmaceutical, chemical, food)</t>
  </si>
  <si>
    <t>Mass transit stations</t>
  </si>
  <si>
    <t>Medical office buildings</t>
  </si>
  <si>
    <t>Military buildings (including barracks, dependents' housing - both single- and multifamily)</t>
  </si>
  <si>
    <t>Multifamily residential buildings (condo, rental apartments)</t>
  </si>
  <si>
    <t>Parking structures</t>
  </si>
  <si>
    <t>Performing arts centers</t>
  </si>
  <si>
    <t>Postal facilities</t>
  </si>
  <si>
    <t>Fire stations</t>
  </si>
  <si>
    <t>Next &gt;&gt;</t>
  </si>
  <si>
    <t>&lt;&lt; Back</t>
  </si>
  <si>
    <t>Giants 300 Survey 2012</t>
  </si>
  <si>
    <t>Company Information</t>
  </si>
  <si>
    <t>Please identify the following persons at your firm or company:</t>
  </si>
  <si>
    <t>Graphic designers</t>
  </si>
  <si>
    <t>Landscape architects</t>
  </si>
  <si>
    <t>Planners</t>
  </si>
  <si>
    <t>Specification writers</t>
  </si>
  <si>
    <t>Structural engineers</t>
  </si>
  <si>
    <t>Mechanical, electrical, plumbing or fire protection engineers</t>
  </si>
  <si>
    <t>Other engineers</t>
  </si>
  <si>
    <t>Construction professionals</t>
  </si>
  <si>
    <t>IT/BIM/CAD specialists</t>
  </si>
  <si>
    <t xml:space="preserve">How many full-time employees does your firm have? </t>
  </si>
  <si>
    <t>Mixed-use projects</t>
  </si>
  <si>
    <t>Water treatment plants</t>
  </si>
  <si>
    <t>5A</t>
  </si>
  <si>
    <t>E-mail</t>
  </si>
  <si>
    <t>Chair</t>
  </si>
  <si>
    <t>President</t>
  </si>
  <si>
    <t>CEO</t>
  </si>
  <si>
    <t>Public Relations Director</t>
  </si>
  <si>
    <t>Marketing Director</t>
  </si>
  <si>
    <t>City</t>
  </si>
  <si>
    <t>Phone</t>
  </si>
  <si>
    <t>&gt;&gt;</t>
  </si>
  <si>
    <t>&lt;&lt;</t>
  </si>
  <si>
    <t>4A</t>
  </si>
  <si>
    <t>4C</t>
  </si>
  <si>
    <t>4D</t>
  </si>
  <si>
    <t>Data centers</t>
  </si>
  <si>
    <t>Embassy buildings</t>
  </si>
  <si>
    <t>Police stations</t>
  </si>
  <si>
    <t>Entertainment centers</t>
  </si>
  <si>
    <t>Casinos</t>
  </si>
  <si>
    <t>Music/orchestra halls</t>
  </si>
  <si>
    <t>Shopping centers/malls</t>
  </si>
  <si>
    <t>Stadiums</t>
  </si>
  <si>
    <t>Telecommunications buildings</t>
  </si>
  <si>
    <t>Town/city halls</t>
  </si>
  <si>
    <t>Mission-critical facilities</t>
  </si>
  <si>
    <t>Wellness centers</t>
  </si>
  <si>
    <t>Hazardous waste projects</t>
  </si>
  <si>
    <t>Refineries</t>
  </si>
  <si>
    <t>4B</t>
  </si>
  <si>
    <t>Name of Firm</t>
  </si>
  <si>
    <t>State/Province</t>
  </si>
  <si>
    <t>Zip/Postal Code</t>
  </si>
  <si>
    <t>Main phone number</t>
  </si>
  <si>
    <t>R&amp;D facilities</t>
  </si>
  <si>
    <t>Fitness centers</t>
  </si>
  <si>
    <t>Recreation buildings</t>
  </si>
  <si>
    <t>Religious facilities</t>
  </si>
  <si>
    <t>Restaurants</t>
  </si>
  <si>
    <t xml:space="preserve">For fact-checking purposes, please tell us who completed this form: </t>
  </si>
  <si>
    <t>Headquarters Address</t>
  </si>
  <si>
    <t>Name</t>
  </si>
  <si>
    <t>Position/title at Firm</t>
  </si>
  <si>
    <t>Your Phone</t>
  </si>
  <si>
    <t>Certified Sustainable Building Advisor (CSBA)</t>
  </si>
  <si>
    <t>Green Advantage Certified Professional</t>
  </si>
  <si>
    <t>Green Globes Assessor (GGA)</t>
  </si>
  <si>
    <t>Green Globes Professional (GGP)</t>
  </si>
  <si>
    <t>Green Roof Professional (GRP)</t>
  </si>
  <si>
    <t>LEED Accredited Professional (all categories, incl. LEED Faculty, LEED Fellow)</t>
  </si>
  <si>
    <t>LEED Green Associate</t>
  </si>
  <si>
    <t>5D</t>
  </si>
  <si>
    <t>I verify that the data we have provided in this survey is accurate to the most reasonable extent possible as of this date.</t>
  </si>
  <si>
    <t>Position or title in your firm/company</t>
  </si>
  <si>
    <t>Email</t>
  </si>
  <si>
    <t>Date</t>
  </si>
  <si>
    <t>Please provide the number of FULL-TIME employees who have attained “green” accreditation or certification.</t>
  </si>
  <si>
    <t>5C</t>
  </si>
  <si>
    <t>Certified Energy Auditor (CEA)</t>
  </si>
  <si>
    <t>Certified Energy Manager (CEM)</t>
  </si>
  <si>
    <t xml:space="preserve">Construction Management (CM) as Agent </t>
  </si>
  <si>
    <t>Construction Management (CM) at Risk</t>
  </si>
  <si>
    <t>Design-Build</t>
  </si>
  <si>
    <t>General Contractor (GC) - lump sum</t>
  </si>
  <si>
    <t>Intergrated Project Delivery (IPD)</t>
  </si>
  <si>
    <t>Program Management/Project Management (PM)</t>
  </si>
  <si>
    <t>Total 2011 revenue from projects outside U.S./Canada</t>
  </si>
  <si>
    <t>5B</t>
  </si>
  <si>
    <t>Data centers / Mission-critical buildings</t>
  </si>
  <si>
    <t>Hotels / Resorts / Spas / Casinos</t>
  </si>
  <si>
    <t>Sports facilities / Stadiums / Recreation facilities</t>
  </si>
  <si>
    <t>Architecture, interior design, interior architecture, master planning/studies</t>
  </si>
  <si>
    <t>Convention centers / Conference centers</t>
  </si>
  <si>
    <t>Cultural (museums, public libraries, galleries, etc.) / Performing arts centers / Entertainment facilities/Cineplexes)</t>
  </si>
  <si>
    <t>Residence halls (college/university)</t>
  </si>
  <si>
    <t>Retail stores/Retail fitouts/Big box/Malls</t>
  </si>
  <si>
    <t>Schools (K-12, vocational, preschool, etc. - public and private)</t>
  </si>
  <si>
    <t>Senior housing/Senior living facilities/Assisted living</t>
  </si>
  <si>
    <t>Sports arenas/Sports facilities</t>
  </si>
  <si>
    <t>Transit-oriented developments (TOD)</t>
  </si>
  <si>
    <t>Warehouses/Distribution centers</t>
  </si>
  <si>
    <t>Zoos</t>
  </si>
  <si>
    <t>Federal government (civilian depts and agencies: GSA, State, DOE, etc.)</t>
  </si>
  <si>
    <t>Veterans Administration</t>
  </si>
  <si>
    <t>Airport runways</t>
  </si>
  <si>
    <t>Highway/road/bridge projects</t>
  </si>
  <si>
    <t>Oil or natural gas drilling facilities</t>
  </si>
  <si>
    <t>Pipelines</t>
  </si>
  <si>
    <t>Rail or transit lines</t>
  </si>
  <si>
    <t>Single-family homes (except for military housing)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</si>
</sst>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00"/>
    <numFmt numFmtId="172" formatCode="0.0"/>
    <numFmt numFmtId="173" formatCode="0.0000"/>
    <numFmt numFmtId="174" formatCode="_(* #,##0.0_);_(* \(#,##0.0\);_(* &quot;-&quot;??_);_(@_)"/>
    <numFmt numFmtId="175" formatCode="_(* #,##0_);_(* \(#,##0\);_(* &quot;-&quot;??_);_(@_)"/>
    <numFmt numFmtId="176" formatCode="_(&quot;$&quot;* #,##0.0_);_(&quot;$&quot;* \(#,##0.0\);_(&quot;$&quot;* &quot;-&quot;??_);_(@_)"/>
  </numFmts>
  <fonts count="51">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val="single"/>
      <sz val="11"/>
      <color indexed="12"/>
      <name val="Calibri"/>
      <family val="2"/>
    </font>
    <font>
      <b/>
      <sz val="11"/>
      <color indexed="60"/>
      <name val="Calibri"/>
      <family val="2"/>
    </font>
    <font>
      <sz val="10"/>
      <color indexed="8"/>
      <name val="Calibri"/>
      <family val="2"/>
    </font>
    <font>
      <b/>
      <i/>
      <sz val="10"/>
      <color indexed="8"/>
      <name val="Calibri"/>
      <family val="2"/>
    </font>
    <font>
      <b/>
      <sz val="11"/>
      <name val="Calibri"/>
      <family val="2"/>
    </font>
    <font>
      <b/>
      <i/>
      <sz val="10.5"/>
      <color indexed="8"/>
      <name val="Calibri"/>
      <family val="2"/>
    </font>
    <font>
      <sz val="8"/>
      <name val="Verdana"/>
      <family val="2"/>
    </font>
    <font>
      <b/>
      <u val="single"/>
      <sz val="11"/>
      <color indexed="8"/>
      <name val="Calibri"/>
      <family val="2"/>
    </font>
    <font>
      <u val="single"/>
      <sz val="10"/>
      <color indexed="8"/>
      <name val="Calibri"/>
      <family val="2"/>
    </font>
    <font>
      <sz val="11"/>
      <name val="Calibri"/>
      <family val="2"/>
    </font>
    <font>
      <b/>
      <sz val="10"/>
      <color indexed="8"/>
      <name val="Calibri"/>
      <family val="2"/>
    </font>
    <font>
      <b/>
      <sz val="10"/>
      <color indexed="10"/>
      <name val="Calibri"/>
      <family val="2"/>
    </font>
    <font>
      <b/>
      <u val="single"/>
      <sz val="10"/>
      <color indexed="8"/>
      <name val="Calibri"/>
      <family val="2"/>
    </font>
    <font>
      <sz val="10"/>
      <color indexed="8"/>
      <name val="Arial Narrow"/>
      <family val="2"/>
    </font>
    <font>
      <b/>
      <u val="single"/>
      <sz val="11"/>
      <color indexed="9"/>
      <name val="Calibri"/>
      <family val="2"/>
    </font>
    <font>
      <b/>
      <sz val="11"/>
      <color indexed="12"/>
      <name val="Calibri"/>
      <family val="2"/>
    </font>
    <font>
      <sz val="9"/>
      <color indexed="8"/>
      <name val="Calibri"/>
      <family val="2"/>
    </font>
    <font>
      <b/>
      <u val="single"/>
      <sz val="10"/>
      <color indexed="10"/>
      <name val="Calibri"/>
      <family val="2"/>
    </font>
    <font>
      <u val="single"/>
      <sz val="11"/>
      <color indexed="8"/>
      <name val="Calibri"/>
      <family val="2"/>
    </font>
    <font>
      <i/>
      <u val="single"/>
      <sz val="11"/>
      <color indexed="8"/>
      <name val="Calibri"/>
      <family val="2"/>
    </font>
    <font>
      <sz val="8"/>
      <name val="Tahoma"/>
      <family val="2"/>
    </font>
    <font>
      <i/>
      <u val="single"/>
      <sz val="10"/>
      <color indexed="8"/>
      <name val="Calibri"/>
      <family val="2"/>
    </font>
    <font>
      <sz val="9"/>
      <color indexed="10"/>
      <name val="Calibri"/>
      <family val="2"/>
    </font>
    <font>
      <b/>
      <sz val="9"/>
      <color indexed="10"/>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u val="single"/>
      <sz val="11"/>
      <color indexed="20"/>
      <name val="Calibri"/>
      <family val="2"/>
    </font>
    <font>
      <b/>
      <sz val="11"/>
      <color indexed="62"/>
      <name val="Calibri"/>
      <family val="2"/>
    </font>
    <font>
      <sz val="11"/>
      <color indexed="62"/>
      <name val="Calibri"/>
      <family val="2"/>
    </font>
    <font>
      <sz val="11"/>
      <color indexed="52"/>
      <name val="Calibri"/>
      <family val="2"/>
    </font>
    <font>
      <b/>
      <sz val="18"/>
      <color indexed="62"/>
      <name val="Cambria"/>
      <family val="2"/>
    </font>
    <font>
      <sz val="11"/>
      <color indexed="10"/>
      <name val="Calibri"/>
      <family val="2"/>
    </font>
    <font>
      <b/>
      <sz val="11"/>
      <color indexed="10"/>
      <name val="Calibri"/>
      <family val="2"/>
    </font>
    <font>
      <b/>
      <sz val="12"/>
      <color indexed="9"/>
      <name val="Calibri"/>
      <family val="2"/>
    </font>
    <font>
      <b/>
      <sz val="13"/>
      <color indexed="9"/>
      <name val="Calibri"/>
      <family val="2"/>
    </font>
    <font>
      <i/>
      <sz val="11"/>
      <color indexed="8"/>
      <name val="Calibri"/>
      <family val="2"/>
    </font>
    <font>
      <b/>
      <sz val="11"/>
      <color indexed="19"/>
      <name val="Calibri"/>
      <family val="2"/>
    </font>
    <font>
      <b/>
      <sz val="10"/>
      <color indexed="19"/>
      <name val="Calibri"/>
      <family val="2"/>
    </font>
    <font>
      <b/>
      <sz val="12"/>
      <color indexed="10"/>
      <name val="Calibri"/>
      <family val="2"/>
    </font>
    <font>
      <i/>
      <u val="single"/>
      <sz val="10"/>
      <color indexed="10"/>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bottom style="medium"/>
    </border>
    <border>
      <left/>
      <right/>
      <top style="thin"/>
      <bottom style="double"/>
    </border>
    <border>
      <left/>
      <right/>
      <top style="thick">
        <color indexed="62"/>
      </top>
      <bottom style="thick">
        <color indexed="22"/>
      </bottom>
    </border>
    <border>
      <left style="thin"/>
      <right/>
      <top/>
      <bottom style="thin"/>
    </border>
    <border>
      <left/>
      <right/>
      <top style="thick">
        <color indexed="62"/>
      </top>
      <bottom style="medium"/>
    </border>
    <border>
      <left style="thin"/>
      <right style="thin"/>
      <top style="thin"/>
      <bottom style="thin"/>
    </border>
    <border>
      <left/>
      <right/>
      <top/>
      <bottom style="thin"/>
    </border>
    <border>
      <left/>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4" fillId="12" borderId="0" applyNumberFormat="0" applyBorder="0" applyAlignment="0" applyProtection="0"/>
    <xf numFmtId="0" fontId="35" fillId="2" borderId="1" applyNumberFormat="0" applyAlignment="0" applyProtection="0"/>
    <xf numFmtId="0" fontId="7"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14" borderId="0" applyNumberFormat="0" applyBorder="0" applyAlignment="0" applyProtection="0"/>
    <xf numFmtId="0" fontId="1" fillId="0" borderId="3" applyNumberFormat="0" applyFill="0" applyAlignment="0" applyProtection="0"/>
    <xf numFmtId="0" fontId="2" fillId="0" borderId="4" applyNumberFormat="0" applyFill="0" applyAlignment="0" applyProtection="0"/>
    <xf numFmtId="0" fontId="38" fillId="0" borderId="5" applyNumberFormat="0" applyFill="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9" fillId="3" borderId="1" applyNumberFormat="0" applyAlignment="0" applyProtection="0"/>
    <xf numFmtId="0" fontId="40" fillId="0" borderId="6" applyNumberFormat="0" applyFill="0" applyAlignment="0" applyProtection="0"/>
    <xf numFmtId="0" fontId="5" fillId="15" borderId="0" applyNumberFormat="0" applyBorder="0" applyAlignment="0" applyProtection="0"/>
    <xf numFmtId="0" fontId="0" fillId="16" borderId="7" applyNumberFormat="0" applyFont="0" applyAlignment="0" applyProtection="0"/>
    <xf numFmtId="0" fontId="6" fillId="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8" fillId="0" borderId="9" applyNumberFormat="0" applyFill="0" applyAlignment="0" applyProtection="0"/>
    <xf numFmtId="0" fontId="42" fillId="0" borderId="0" applyNumberFormat="0" applyFill="0" applyBorder="0" applyAlignment="0" applyProtection="0"/>
  </cellStyleXfs>
  <cellXfs count="300">
    <xf numFmtId="0" fontId="0" fillId="0" borderId="0" xfId="0" applyAlignment="1">
      <alignment/>
    </xf>
    <xf numFmtId="0" fontId="0" fillId="2" borderId="0" xfId="0" applyFill="1" applyAlignment="1">
      <alignment/>
    </xf>
    <xf numFmtId="0" fontId="10" fillId="15" borderId="0" xfId="56" applyFont="1" applyAlignment="1">
      <alignment/>
    </xf>
    <xf numFmtId="0" fontId="10" fillId="15" borderId="0" xfId="56" applyFont="1" applyAlignment="1">
      <alignment horizontal="center"/>
    </xf>
    <xf numFmtId="0" fontId="10" fillId="15" borderId="0" xfId="56" applyFont="1" applyAlignment="1">
      <alignment horizontal="center" vertical="top"/>
    </xf>
    <xf numFmtId="0" fontId="12" fillId="2" borderId="0" xfId="0" applyFont="1" applyFill="1" applyAlignment="1">
      <alignment vertical="top" wrapText="1"/>
    </xf>
    <xf numFmtId="0" fontId="8" fillId="6" borderId="0" xfId="0" applyFont="1" applyFill="1" applyAlignment="1">
      <alignment/>
    </xf>
    <xf numFmtId="0" fontId="0" fillId="6" borderId="0" xfId="0" applyFont="1" applyFill="1" applyAlignment="1">
      <alignment/>
    </xf>
    <xf numFmtId="0" fontId="0" fillId="2" borderId="0" xfId="0" applyFont="1" applyFill="1" applyAlignment="1">
      <alignment horizontal="right"/>
    </xf>
    <xf numFmtId="0" fontId="0" fillId="2" borderId="0" xfId="0" applyFont="1" applyFill="1" applyAlignment="1">
      <alignment/>
    </xf>
    <xf numFmtId="0" fontId="0" fillId="0" borderId="0" xfId="0" applyFont="1" applyAlignment="1">
      <alignment/>
    </xf>
    <xf numFmtId="0" fontId="0" fillId="2" borderId="0" xfId="0" applyFont="1" applyFill="1" applyAlignment="1">
      <alignment horizontal="right" vertical="top"/>
    </xf>
    <xf numFmtId="0" fontId="0" fillId="2" borderId="0" xfId="0" applyFont="1" applyFill="1" applyAlignment="1">
      <alignment/>
    </xf>
    <xf numFmtId="0" fontId="0" fillId="2" borderId="0" xfId="0" applyFont="1" applyFill="1" applyAlignment="1">
      <alignment horizontal="left"/>
    </xf>
    <xf numFmtId="0" fontId="0" fillId="6" borderId="0" xfId="0" applyFont="1" applyFill="1" applyAlignment="1">
      <alignment vertical="top"/>
    </xf>
    <xf numFmtId="0" fontId="0" fillId="6" borderId="0" xfId="0" applyFont="1" applyFill="1" applyAlignment="1">
      <alignment horizontal="right"/>
    </xf>
    <xf numFmtId="0" fontId="9" fillId="6" borderId="0" xfId="53" applyFont="1" applyFill="1" applyAlignment="1" applyProtection="1">
      <alignment/>
      <protection/>
    </xf>
    <xf numFmtId="0" fontId="0" fillId="6" borderId="0" xfId="0" applyFont="1" applyFill="1" applyAlignment="1">
      <alignment horizontal="center"/>
    </xf>
    <xf numFmtId="0" fontId="13" fillId="2" borderId="0" xfId="56" applyFont="1" applyFill="1" applyAlignment="1">
      <alignment horizontal="center" vertical="top"/>
    </xf>
    <xf numFmtId="0" fontId="6" fillId="2" borderId="0" xfId="58" applyFont="1" applyFill="1" applyBorder="1" applyAlignment="1">
      <alignment horizontal="left" vertical="top"/>
    </xf>
    <xf numFmtId="0" fontId="0" fillId="2" borderId="0" xfId="0" applyFont="1" applyFill="1" applyAlignment="1">
      <alignment horizontal="left" vertical="top"/>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right"/>
    </xf>
    <xf numFmtId="0" fontId="8" fillId="0" borderId="0" xfId="0" applyFont="1" applyAlignment="1">
      <alignment horizontal="right"/>
    </xf>
    <xf numFmtId="0" fontId="11" fillId="6" borderId="0" xfId="0" applyFont="1" applyFill="1" applyAlignment="1">
      <alignment horizontal="left"/>
    </xf>
    <xf numFmtId="0" fontId="0" fillId="2" borderId="0" xfId="0" applyFill="1" applyAlignment="1">
      <alignment/>
    </xf>
    <xf numFmtId="0" fontId="0" fillId="0" borderId="0" xfId="0" applyAlignment="1">
      <alignment/>
    </xf>
    <xf numFmtId="0" fontId="0" fillId="6" borderId="0" xfId="0" applyFill="1" applyAlignment="1">
      <alignment/>
    </xf>
    <xf numFmtId="0" fontId="0" fillId="0" borderId="0" xfId="0" applyAlignment="1">
      <alignment vertical="top"/>
    </xf>
    <xf numFmtId="0" fontId="0" fillId="2" borderId="0" xfId="0" applyFill="1" applyAlignment="1">
      <alignment horizontal="left"/>
    </xf>
    <xf numFmtId="0" fontId="8" fillId="2" borderId="0" xfId="0" applyFont="1" applyFill="1" applyAlignment="1">
      <alignment horizontal="left" vertical="top"/>
    </xf>
    <xf numFmtId="0" fontId="14" fillId="2" borderId="0" xfId="0" applyFont="1" applyFill="1" applyAlignment="1">
      <alignment horizontal="left" vertical="top" wrapText="1"/>
    </xf>
    <xf numFmtId="0" fontId="0" fillId="0" borderId="0" xfId="0" applyAlignment="1">
      <alignment horizontal="right" wrapText="1"/>
    </xf>
    <xf numFmtId="0" fontId="9" fillId="6" borderId="0" xfId="53" applyFont="1" applyFill="1" applyAlignment="1" applyProtection="1">
      <alignment/>
      <protection/>
    </xf>
    <xf numFmtId="10" fontId="6" fillId="2" borderId="0" xfId="44" applyNumberFormat="1" applyFont="1" applyFill="1" applyBorder="1" applyAlignment="1">
      <alignment/>
    </xf>
    <xf numFmtId="0" fontId="0" fillId="2" borderId="0" xfId="0" applyFont="1" applyFill="1" applyAlignment="1">
      <alignment/>
    </xf>
    <xf numFmtId="0" fontId="0" fillId="0" borderId="0" xfId="0" applyFont="1" applyAlignment="1">
      <alignment/>
    </xf>
    <xf numFmtId="0" fontId="0" fillId="2" borderId="0" xfId="0" applyFont="1" applyFill="1" applyAlignment="1">
      <alignment/>
    </xf>
    <xf numFmtId="0" fontId="0" fillId="2" borderId="0" xfId="0" applyFont="1" applyFill="1" applyAlignment="1">
      <alignment vertical="top"/>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3" fillId="2" borderId="0" xfId="52" applyFont="1" applyFill="1" applyAlignment="1">
      <alignment/>
    </xf>
    <xf numFmtId="0" fontId="0" fillId="2" borderId="0" xfId="0" applyFont="1" applyFill="1" applyAlignment="1">
      <alignment/>
    </xf>
    <xf numFmtId="0" fontId="0" fillId="0" borderId="0" xfId="0" applyAlignment="1">
      <alignment horizontal="left"/>
    </xf>
    <xf numFmtId="0" fontId="0" fillId="2" borderId="0" xfId="0" applyFont="1" applyFill="1" applyAlignment="1">
      <alignment horizontal="left" vertical="top"/>
    </xf>
    <xf numFmtId="0" fontId="8" fillId="0" borderId="0" xfId="0" applyFont="1" applyAlignment="1">
      <alignment horizontal="left" vertical="center"/>
    </xf>
    <xf numFmtId="0" fontId="0" fillId="2" borderId="0" xfId="0" applyFont="1" applyFill="1" applyAlignment="1">
      <alignment vertical="top"/>
    </xf>
    <xf numFmtId="0" fontId="8" fillId="0" borderId="0" xfId="0" applyFont="1" applyAlignment="1">
      <alignment horizontal="left"/>
    </xf>
    <xf numFmtId="0" fontId="6" fillId="2" borderId="0" xfId="0" applyFont="1" applyFill="1" applyBorder="1" applyAlignment="1">
      <alignment horizontal="left" vertical="top"/>
    </xf>
    <xf numFmtId="0" fontId="0" fillId="6" borderId="0" xfId="0" applyFont="1" applyFill="1" applyAlignment="1">
      <alignment/>
    </xf>
    <xf numFmtId="0" fontId="0" fillId="0" borderId="0" xfId="0" applyFont="1" applyAlignment="1">
      <alignment/>
    </xf>
    <xf numFmtId="0" fontId="0" fillId="6" borderId="0" xfId="0" applyFont="1" applyFill="1" applyAlignment="1">
      <alignment/>
    </xf>
    <xf numFmtId="0" fontId="0" fillId="2" borderId="0" xfId="0" applyFont="1" applyFill="1" applyAlignment="1">
      <alignment/>
    </xf>
    <xf numFmtId="0" fontId="10" fillId="15" borderId="0" xfId="56" applyFont="1" applyAlignment="1">
      <alignment horizontal="center" vertical="top"/>
    </xf>
    <xf numFmtId="0" fontId="0" fillId="2" borderId="0" xfId="0" applyFont="1" applyFill="1" applyAlignment="1">
      <alignment/>
    </xf>
    <xf numFmtId="0" fontId="0" fillId="2" borderId="10" xfId="0" applyFont="1" applyFill="1" applyBorder="1" applyAlignment="1">
      <alignment/>
    </xf>
    <xf numFmtId="0" fontId="0" fillId="2" borderId="0" xfId="0" applyFont="1" applyFill="1" applyBorder="1" applyAlignment="1">
      <alignment/>
    </xf>
    <xf numFmtId="0" fontId="11" fillId="2" borderId="0" xfId="0" applyFont="1" applyFill="1" applyBorder="1" applyAlignment="1">
      <alignment/>
    </xf>
    <xf numFmtId="0" fontId="0" fillId="2" borderId="0" xfId="0" applyFont="1" applyFill="1" applyAlignment="1">
      <alignment horizontal="right"/>
    </xf>
    <xf numFmtId="0" fontId="11" fillId="2" borderId="0" xfId="0" applyFont="1" applyFill="1" applyAlignment="1">
      <alignment horizontal="right"/>
    </xf>
    <xf numFmtId="0" fontId="8" fillId="6" borderId="0" xfId="0" applyFont="1" applyFill="1" applyAlignment="1">
      <alignment horizontal="center" vertical="top"/>
    </xf>
    <xf numFmtId="0" fontId="0" fillId="2" borderId="0" xfId="0" applyFill="1" applyBorder="1" applyAlignment="1">
      <alignment horizontal="left" vertical="top" wrapText="1"/>
    </xf>
    <xf numFmtId="0" fontId="7" fillId="9" borderId="0" xfId="56" applyFont="1" applyFill="1" applyAlignment="1">
      <alignment horizontal="center" vertical="top"/>
    </xf>
    <xf numFmtId="0" fontId="0" fillId="2" borderId="0" xfId="0" applyFont="1" applyFill="1" applyBorder="1" applyAlignment="1">
      <alignment/>
    </xf>
    <xf numFmtId="0" fontId="0" fillId="2" borderId="0" xfId="0" applyFont="1" applyFill="1" applyAlignment="1">
      <alignment horizontal="right"/>
    </xf>
    <xf numFmtId="0" fontId="0" fillId="2" borderId="0" xfId="0" applyFont="1" applyFill="1" applyAlignment="1">
      <alignment/>
    </xf>
    <xf numFmtId="0" fontId="8" fillId="2" borderId="0" xfId="0" applyFont="1" applyFill="1" applyBorder="1" applyAlignment="1">
      <alignment horizontal="left" vertical="top" wrapText="1"/>
    </xf>
    <xf numFmtId="0" fontId="0" fillId="2" borderId="0" xfId="0" applyFont="1" applyFill="1" applyBorder="1" applyAlignment="1" applyProtection="1">
      <alignment/>
      <protection locked="0"/>
    </xf>
    <xf numFmtId="0" fontId="11" fillId="2" borderId="10" xfId="0" applyFont="1" applyFill="1" applyBorder="1" applyAlignment="1">
      <alignment/>
    </xf>
    <xf numFmtId="0" fontId="0" fillId="2" borderId="10" xfId="0" applyFont="1" applyFill="1" applyBorder="1" applyAlignment="1">
      <alignment/>
    </xf>
    <xf numFmtId="0" fontId="9" fillId="6" borderId="0" xfId="53" applyFont="1" applyFill="1" applyBorder="1" applyAlignment="1" applyProtection="1">
      <alignment/>
      <protection/>
    </xf>
    <xf numFmtId="0" fontId="0" fillId="6" borderId="0" xfId="0" applyFont="1" applyFill="1" applyBorder="1" applyAlignment="1">
      <alignment/>
    </xf>
    <xf numFmtId="164" fontId="6" fillId="4" borderId="11" xfId="44" applyNumberFormat="1" applyFont="1" applyFill="1" applyBorder="1" applyAlignment="1">
      <alignment/>
    </xf>
    <xf numFmtId="0" fontId="19" fillId="2" borderId="0" xfId="0" applyFont="1" applyFill="1" applyBorder="1" applyAlignment="1">
      <alignment vertical="center" wrapText="1"/>
    </xf>
    <xf numFmtId="0" fontId="11" fillId="2" borderId="0" xfId="0" applyFont="1" applyFill="1" applyBorder="1" applyAlignment="1">
      <alignment vertical="center" wrapText="1"/>
    </xf>
    <xf numFmtId="0" fontId="8" fillId="2" borderId="0" xfId="0" applyFont="1" applyFill="1" applyAlignment="1">
      <alignment horizontal="center" vertical="top" wrapText="1"/>
    </xf>
    <xf numFmtId="0" fontId="0" fillId="2" borderId="0" xfId="0" applyFont="1" applyFill="1" applyBorder="1" applyAlignment="1">
      <alignment/>
    </xf>
    <xf numFmtId="0" fontId="8" fillId="2" borderId="0" xfId="0" applyFont="1" applyFill="1" applyBorder="1" applyAlignment="1">
      <alignment vertical="center"/>
    </xf>
    <xf numFmtId="0" fontId="8" fillId="2" borderId="0" xfId="0" applyFont="1" applyFill="1" applyAlignment="1">
      <alignment horizontal="left" vertical="top" wrapText="1"/>
    </xf>
    <xf numFmtId="0" fontId="0" fillId="0" borderId="0" xfId="0" applyFont="1" applyAlignment="1">
      <alignment/>
    </xf>
    <xf numFmtId="0" fontId="0" fillId="0" borderId="0" xfId="0" applyFont="1" applyAlignment="1">
      <alignment wrapText="1"/>
    </xf>
    <xf numFmtId="0" fontId="0" fillId="2" borderId="0" xfId="0" applyFill="1" applyAlignment="1">
      <alignment horizontal="left" vertical="top"/>
    </xf>
    <xf numFmtId="0" fontId="8" fillId="2" borderId="0" xfId="0" applyFont="1" applyFill="1" applyAlignment="1">
      <alignment horizontal="center" vertical="center"/>
    </xf>
    <xf numFmtId="0" fontId="8" fillId="0" borderId="0" xfId="0" applyFont="1" applyBorder="1" applyAlignment="1">
      <alignment vertical="top"/>
    </xf>
    <xf numFmtId="0" fontId="0" fillId="2" borderId="0" xfId="0" applyFill="1" applyAlignment="1">
      <alignment horizontal="right" vertical="top"/>
    </xf>
    <xf numFmtId="0" fontId="0" fillId="2" borderId="0" xfId="0" applyFill="1" applyBorder="1" applyAlignment="1">
      <alignment/>
    </xf>
    <xf numFmtId="0" fontId="0" fillId="2" borderId="0" xfId="0" applyFont="1" applyFill="1" applyBorder="1" applyAlignment="1">
      <alignment/>
    </xf>
    <xf numFmtId="0" fontId="0" fillId="2" borderId="0" xfId="0" applyFont="1" applyFill="1" applyAlignment="1">
      <alignment vertical="center"/>
    </xf>
    <xf numFmtId="0" fontId="0" fillId="2" borderId="0" xfId="0" applyFont="1" applyFill="1" applyAlignment="1">
      <alignment wrapText="1"/>
    </xf>
    <xf numFmtId="0" fontId="0" fillId="2" borderId="0" xfId="0" applyFont="1" applyFill="1" applyBorder="1" applyAlignment="1">
      <alignment/>
    </xf>
    <xf numFmtId="0" fontId="45" fillId="8" borderId="12" xfId="50" applyFont="1" applyFill="1" applyBorder="1" applyAlignment="1">
      <alignment horizontal="center"/>
    </xf>
    <xf numFmtId="0" fontId="11" fillId="2" borderId="0" xfId="0" applyFont="1" applyFill="1" applyBorder="1" applyAlignment="1">
      <alignment wrapText="1"/>
    </xf>
    <xf numFmtId="0" fontId="8" fillId="2" borderId="0" xfId="0" applyFont="1" applyFill="1" applyBorder="1" applyAlignment="1" applyProtection="1">
      <alignment vertical="top"/>
      <protection locked="0"/>
    </xf>
    <xf numFmtId="0" fontId="11" fillId="2" borderId="0" xfId="0" applyFont="1" applyFill="1" applyAlignment="1" applyProtection="1">
      <alignment horizontal="left" vertical="top" wrapText="1"/>
      <protection/>
    </xf>
    <xf numFmtId="0" fontId="11" fillId="4" borderId="13" xfId="0" applyFont="1" applyFill="1" applyBorder="1" applyAlignment="1" applyProtection="1">
      <alignment horizontal="left" vertical="center" wrapText="1"/>
      <protection/>
    </xf>
    <xf numFmtId="0" fontId="11" fillId="2" borderId="0" xfId="0" applyFont="1" applyFill="1" applyBorder="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center"/>
    </xf>
    <xf numFmtId="0" fontId="11" fillId="2" borderId="0" xfId="0" applyFont="1" applyFill="1" applyBorder="1" applyAlignment="1">
      <alignment horizontal="left" wrapText="1"/>
    </xf>
    <xf numFmtId="0" fontId="0" fillId="2" borderId="0" xfId="0" applyFont="1" applyFill="1" applyAlignment="1">
      <alignment horizontal="left"/>
    </xf>
    <xf numFmtId="0" fontId="8" fillId="0" borderId="0" xfId="0" applyFont="1" applyBorder="1" applyAlignment="1">
      <alignment horizontal="left"/>
    </xf>
    <xf numFmtId="0" fontId="0" fillId="2" borderId="0" xfId="0" applyFont="1" applyFill="1" applyAlignment="1">
      <alignment horizontal="left" wrapText="1"/>
    </xf>
    <xf numFmtId="0" fontId="0" fillId="2" borderId="0" xfId="0" applyFont="1" applyFill="1" applyAlignment="1">
      <alignment horizontal="left" wrapText="1"/>
    </xf>
    <xf numFmtId="0" fontId="8" fillId="2" borderId="0" xfId="0" applyFont="1" applyFill="1" applyAlignment="1">
      <alignment vertical="top"/>
    </xf>
    <xf numFmtId="0" fontId="0" fillId="2" borderId="0" xfId="0" applyFont="1" applyFill="1" applyAlignment="1">
      <alignment horizontal="left" vertical="top" wrapText="1"/>
    </xf>
    <xf numFmtId="0" fontId="0" fillId="2" borderId="0" xfId="0" applyFont="1" applyFill="1" applyAlignment="1">
      <alignment vertical="top"/>
    </xf>
    <xf numFmtId="0" fontId="0" fillId="2" borderId="0" xfId="0" applyFont="1" applyFill="1" applyAlignment="1">
      <alignment horizontal="right" vertical="center"/>
    </xf>
    <xf numFmtId="0" fontId="0" fillId="2" borderId="0" xfId="0" applyFont="1" applyFill="1" applyAlignment="1">
      <alignment horizontal="right" vertical="top"/>
    </xf>
    <xf numFmtId="0" fontId="0" fillId="2" borderId="0" xfId="0" applyFont="1" applyFill="1" applyAlignment="1">
      <alignment/>
    </xf>
    <xf numFmtId="0" fontId="10" fillId="15" borderId="0" xfId="56" applyFont="1" applyAlignment="1">
      <alignment vertical="center"/>
    </xf>
    <xf numFmtId="0" fontId="0" fillId="2" borderId="0" xfId="0" applyFill="1" applyAlignment="1">
      <alignment vertical="center"/>
    </xf>
    <xf numFmtId="0" fontId="0" fillId="6" borderId="0" xfId="0" applyFont="1" applyFill="1" applyAlignment="1">
      <alignment vertical="center"/>
    </xf>
    <xf numFmtId="0" fontId="0" fillId="2" borderId="0" xfId="0" applyFont="1" applyFill="1" applyAlignment="1">
      <alignment horizontal="right" vertical="top"/>
    </xf>
    <xf numFmtId="0" fontId="13" fillId="2" borderId="0" xfId="52" applyFont="1" applyFill="1" applyAlignment="1">
      <alignment horizontal="left"/>
    </xf>
    <xf numFmtId="0" fontId="6" fillId="2" borderId="0" xfId="58" applyFont="1" applyFill="1" applyBorder="1" applyAlignment="1">
      <alignment horizontal="left" vertical="top"/>
    </xf>
    <xf numFmtId="0" fontId="0" fillId="0" borderId="0" xfId="0" applyBorder="1" applyAlignment="1">
      <alignment horizontal="left"/>
    </xf>
    <xf numFmtId="0" fontId="0" fillId="2" borderId="0" xfId="0" applyFont="1" applyFill="1" applyBorder="1" applyAlignment="1">
      <alignment horizontal="left" vertical="top"/>
    </xf>
    <xf numFmtId="0" fontId="43" fillId="2" borderId="0" xfId="0" applyFont="1" applyFill="1" applyAlignment="1">
      <alignment/>
    </xf>
    <xf numFmtId="0" fontId="7" fillId="17" borderId="0" xfId="53" applyFont="1" applyFill="1" applyBorder="1" applyAlignment="1" applyProtection="1">
      <alignment horizontal="center" vertical="center"/>
      <protection/>
    </xf>
    <xf numFmtId="0" fontId="8" fillId="2" borderId="0" xfId="0" applyFont="1" applyFill="1" applyBorder="1" applyAlignment="1">
      <alignment horizontal="center" wrapText="1"/>
    </xf>
    <xf numFmtId="0" fontId="7" fillId="17" borderId="4" xfId="53" applyFont="1" applyFill="1" applyBorder="1" applyAlignment="1" applyProtection="1">
      <alignment horizontal="center" vertical="center"/>
      <protection/>
    </xf>
    <xf numFmtId="0" fontId="44" fillId="8" borderId="4" xfId="53" applyFont="1" applyFill="1" applyBorder="1" applyAlignment="1" applyProtection="1">
      <alignment/>
      <protection/>
    </xf>
    <xf numFmtId="0" fontId="45" fillId="8" borderId="14" xfId="50" applyFont="1" applyFill="1" applyBorder="1" applyAlignment="1">
      <alignment/>
    </xf>
    <xf numFmtId="0" fontId="7" fillId="17" borderId="14" xfId="53" applyFont="1" applyFill="1" applyBorder="1" applyAlignment="1" applyProtection="1">
      <alignment horizontal="center" vertical="center"/>
      <protection/>
    </xf>
    <xf numFmtId="0" fontId="7" fillId="9" borderId="0" xfId="56" applyFont="1" applyFill="1" applyAlignment="1">
      <alignment vertical="top"/>
    </xf>
    <xf numFmtId="0" fontId="7" fillId="9" borderId="0" xfId="56" applyFont="1" applyFill="1" applyAlignment="1">
      <alignment horizontal="center" vertical="center"/>
    </xf>
    <xf numFmtId="0" fontId="1" fillId="2" borderId="3" xfId="49" applyFont="1" applyFill="1" applyAlignment="1">
      <alignment horizontal="right" vertical="center"/>
    </xf>
    <xf numFmtId="0" fontId="7" fillId="9" borderId="0" xfId="56" applyFont="1" applyFill="1" applyAlignment="1">
      <alignment horizontal="center"/>
    </xf>
    <xf numFmtId="0" fontId="46" fillId="6" borderId="0" xfId="0" applyFont="1" applyFill="1" applyBorder="1" applyAlignment="1">
      <alignment/>
    </xf>
    <xf numFmtId="0" fontId="0" fillId="6" borderId="0" xfId="0" applyFont="1" applyFill="1" applyBorder="1" applyAlignment="1">
      <alignment/>
    </xf>
    <xf numFmtId="0" fontId="0" fillId="6" borderId="0" xfId="0" applyFont="1" applyFill="1" applyAlignment="1">
      <alignment/>
    </xf>
    <xf numFmtId="0" fontId="10" fillId="15" borderId="0" xfId="56" applyFont="1" applyAlignment="1">
      <alignment/>
    </xf>
    <xf numFmtId="0" fontId="11" fillId="6" borderId="0" xfId="0" applyFont="1" applyFill="1" applyBorder="1" applyAlignment="1">
      <alignment/>
    </xf>
    <xf numFmtId="0" fontId="46" fillId="6" borderId="0" xfId="0" applyFont="1" applyFill="1" applyBorder="1" applyAlignment="1" applyProtection="1">
      <alignment/>
      <protection locked="0"/>
    </xf>
    <xf numFmtId="0" fontId="0" fillId="6" borderId="0" xfId="0" applyFont="1" applyFill="1" applyBorder="1" applyAlignment="1" applyProtection="1">
      <alignment/>
      <protection locked="0"/>
    </xf>
    <xf numFmtId="0" fontId="11" fillId="6" borderId="0" xfId="0" applyFont="1" applyFill="1" applyBorder="1" applyAlignment="1" applyProtection="1">
      <alignment/>
      <protection locked="0"/>
    </xf>
    <xf numFmtId="164" fontId="6" fillId="2" borderId="0" xfId="44" applyNumberFormat="1" applyFont="1" applyFill="1" applyBorder="1" applyAlignment="1">
      <alignment/>
    </xf>
    <xf numFmtId="0" fontId="11" fillId="2" borderId="0" xfId="0" applyFont="1" applyFill="1" applyAlignment="1">
      <alignment/>
    </xf>
    <xf numFmtId="0" fontId="11" fillId="2" borderId="0" xfId="0" applyFont="1" applyFill="1" applyAlignment="1">
      <alignment horizontal="center" wrapText="1"/>
    </xf>
    <xf numFmtId="0" fontId="11" fillId="2" borderId="0" xfId="0" applyFont="1" applyFill="1" applyBorder="1" applyAlignment="1">
      <alignment vertical="top"/>
    </xf>
    <xf numFmtId="0" fontId="25" fillId="2" borderId="0" xfId="0" applyFont="1" applyFill="1" applyBorder="1" applyAlignment="1">
      <alignment vertical="top"/>
    </xf>
    <xf numFmtId="0" fontId="25" fillId="2" borderId="0" xfId="0" applyFont="1" applyFill="1" applyBorder="1" applyAlignment="1">
      <alignment horizontal="right" vertical="top"/>
    </xf>
    <xf numFmtId="0" fontId="0" fillId="2" borderId="0" xfId="0" applyFill="1" applyAlignment="1">
      <alignment/>
    </xf>
    <xf numFmtId="0" fontId="47" fillId="2" borderId="0" xfId="0" applyFont="1" applyFill="1" applyAlignment="1">
      <alignment wrapText="1"/>
    </xf>
    <xf numFmtId="0" fontId="47" fillId="2" borderId="0" xfId="0" applyFont="1" applyFill="1" applyAlignment="1">
      <alignment/>
    </xf>
    <xf numFmtId="0" fontId="48" fillId="2" borderId="0" xfId="0" applyFont="1" applyFill="1" applyAlignment="1">
      <alignment/>
    </xf>
    <xf numFmtId="0" fontId="28" fillId="2" borderId="0" xfId="0" applyFont="1" applyFill="1" applyAlignment="1">
      <alignment horizontal="center" wrapText="1"/>
    </xf>
    <xf numFmtId="0" fontId="43" fillId="2" borderId="0" xfId="0" applyFont="1" applyFill="1" applyAlignment="1">
      <alignment horizontal="center" vertical="center" wrapText="1"/>
    </xf>
    <xf numFmtId="164" fontId="6" fillId="6" borderId="15" xfId="44" applyNumberFormat="1" applyFont="1" applyFill="1" applyBorder="1" applyAlignment="1" applyProtection="1">
      <alignment/>
      <protection locked="0"/>
    </xf>
    <xf numFmtId="164" fontId="6" fillId="2" borderId="11" xfId="44" applyNumberFormat="1" applyFont="1" applyFill="1" applyBorder="1" applyAlignment="1" applyProtection="1">
      <alignment/>
      <protection locked="0"/>
    </xf>
    <xf numFmtId="164" fontId="6" fillId="2" borderId="15" xfId="44" applyNumberFormat="1" applyFont="1" applyFill="1" applyBorder="1" applyAlignment="1" applyProtection="1">
      <alignment/>
      <protection locked="0"/>
    </xf>
    <xf numFmtId="0" fontId="12" fillId="2" borderId="0" xfId="0" applyFont="1" applyFill="1" applyAlignment="1">
      <alignment horizontal="left" vertical="top" wrapText="1"/>
    </xf>
    <xf numFmtId="0" fontId="0" fillId="0" borderId="0" xfId="0" applyFont="1" applyAlignment="1">
      <alignment horizontal="left"/>
    </xf>
    <xf numFmtId="0" fontId="0" fillId="2" borderId="0" xfId="0" applyFont="1" applyFill="1" applyAlignment="1">
      <alignment horizontal="left" vertical="center"/>
    </xf>
    <xf numFmtId="175" fontId="6" fillId="6" borderId="15" xfId="42" applyNumberFormat="1" applyFont="1" applyFill="1" applyBorder="1" applyAlignment="1" applyProtection="1">
      <alignment/>
      <protection locked="0"/>
    </xf>
    <xf numFmtId="175" fontId="0" fillId="2" borderId="0" xfId="42" applyNumberFormat="1" applyFont="1" applyFill="1" applyAlignment="1">
      <alignment horizontal="left" vertical="top"/>
    </xf>
    <xf numFmtId="175" fontId="0" fillId="0" borderId="0" xfId="42" applyNumberFormat="1" applyFont="1" applyAlignment="1">
      <alignment/>
    </xf>
    <xf numFmtId="0" fontId="0" fillId="3" borderId="16" xfId="0" applyFont="1" applyFill="1" applyBorder="1" applyAlignment="1">
      <alignment horizontal="left" vertical="center" wrapText="1"/>
    </xf>
    <xf numFmtId="0" fontId="0" fillId="3" borderId="17" xfId="0" applyFont="1" applyFill="1" applyBorder="1" applyAlignment="1">
      <alignment horizontal="left" vertical="center" wrapText="1"/>
    </xf>
    <xf numFmtId="175" fontId="6" fillId="6" borderId="15" xfId="42" applyNumberFormat="1" applyFont="1" applyFill="1" applyBorder="1" applyAlignment="1" applyProtection="1">
      <alignment/>
      <protection locked="0"/>
    </xf>
    <xf numFmtId="175" fontId="6" fillId="4" borderId="11" xfId="42" applyNumberFormat="1" applyFont="1" applyFill="1" applyBorder="1" applyAlignment="1">
      <alignment/>
    </xf>
    <xf numFmtId="0" fontId="0" fillId="2" borderId="0" xfId="0" applyFont="1" applyFill="1" applyAlignment="1" applyProtection="1">
      <alignment/>
      <protection/>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left" vertical="center"/>
      <protection/>
    </xf>
    <xf numFmtId="0" fontId="0" fillId="2" borderId="0" xfId="0" applyFill="1" applyAlignment="1" applyProtection="1">
      <alignment/>
      <protection/>
    </xf>
    <xf numFmtId="0" fontId="8" fillId="2" borderId="0" xfId="0" applyFont="1" applyFill="1" applyAlignment="1" applyProtection="1">
      <alignment horizontal="center" vertical="top" wrapText="1"/>
      <protection/>
    </xf>
    <xf numFmtId="0" fontId="0" fillId="2" borderId="0" xfId="0"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vertical="center"/>
      <protection/>
    </xf>
    <xf numFmtId="0" fontId="11" fillId="2" borderId="0" xfId="0" applyFont="1" applyFill="1" applyAlignment="1" applyProtection="1">
      <alignment horizontal="left" vertical="top" wrapText="1"/>
      <protection/>
    </xf>
    <xf numFmtId="0" fontId="11" fillId="2" borderId="0" xfId="0" applyFont="1" applyFill="1" applyAlignment="1" applyProtection="1">
      <alignment horizontal="left" wrapText="1"/>
      <protection/>
    </xf>
    <xf numFmtId="0" fontId="0" fillId="2" borderId="0" xfId="0" applyFont="1" applyFill="1" applyAlignment="1" applyProtection="1">
      <alignment horizontal="right"/>
      <protection/>
    </xf>
    <xf numFmtId="0" fontId="0" fillId="2" borderId="0" xfId="0" applyFont="1" applyFill="1" applyAlignment="1" applyProtection="1">
      <alignment vertical="center" wrapText="1"/>
      <protection/>
    </xf>
    <xf numFmtId="0" fontId="0" fillId="2" borderId="0" xfId="0" applyFont="1" applyFill="1" applyAlignment="1" applyProtection="1">
      <alignment horizontal="right" wrapText="1"/>
      <protection/>
    </xf>
    <xf numFmtId="0" fontId="22" fillId="2" borderId="0" xfId="0" applyFont="1" applyFill="1" applyAlignment="1" applyProtection="1">
      <alignment horizontal="left" vertical="top" wrapText="1"/>
      <protection/>
    </xf>
    <xf numFmtId="0" fontId="0" fillId="2" borderId="0" xfId="0" applyFont="1" applyFill="1" applyAlignment="1" applyProtection="1">
      <alignment/>
      <protection/>
    </xf>
    <xf numFmtId="0" fontId="0" fillId="2" borderId="0" xfId="0" applyFont="1" applyFill="1" applyAlignment="1" applyProtection="1">
      <alignment horizontal="right"/>
      <protection/>
    </xf>
    <xf numFmtId="0" fontId="0" fillId="2" borderId="0" xfId="0" applyFont="1" applyFill="1" applyAlignment="1" applyProtection="1">
      <alignment vertical="top" wrapText="1"/>
      <protection/>
    </xf>
    <xf numFmtId="0" fontId="0" fillId="2" borderId="0" xfId="0" applyFont="1" applyFill="1" applyAlignment="1" applyProtection="1">
      <alignment vertical="center" wrapText="1"/>
      <protection/>
    </xf>
    <xf numFmtId="0" fontId="11" fillId="2" borderId="0" xfId="0" applyFont="1" applyFill="1" applyAlignment="1" applyProtection="1">
      <alignment horizontal="left" vertical="top"/>
      <protection/>
    </xf>
    <xf numFmtId="0" fontId="0" fillId="0" borderId="0" xfId="0" applyFont="1" applyAlignment="1" applyProtection="1">
      <alignment vertical="top" wrapText="1"/>
      <protection/>
    </xf>
    <xf numFmtId="0" fontId="11" fillId="2" borderId="0" xfId="0" applyFont="1" applyFill="1" applyAlignment="1" applyProtection="1">
      <alignment wrapText="1"/>
      <protection/>
    </xf>
    <xf numFmtId="164" fontId="6" fillId="4" borderId="11" xfId="44" applyNumberFormat="1" applyFont="1" applyFill="1" applyBorder="1" applyAlignment="1" applyProtection="1">
      <alignment/>
      <protection/>
    </xf>
    <xf numFmtId="0" fontId="0" fillId="2" borderId="0" xfId="0" applyFont="1" applyFill="1" applyAlignment="1" applyProtection="1">
      <alignment vertical="center"/>
      <protection/>
    </xf>
    <xf numFmtId="0" fontId="11" fillId="2" borderId="0" xfId="0" applyFont="1" applyFill="1" applyAlignment="1" applyProtection="1">
      <alignment horizontal="right"/>
      <protection/>
    </xf>
    <xf numFmtId="10" fontId="6" fillId="6" borderId="15" xfId="44" applyNumberFormat="1" applyFont="1" applyFill="1" applyBorder="1" applyAlignment="1" applyProtection="1">
      <alignment horizontal="left"/>
      <protection locked="0"/>
    </xf>
    <xf numFmtId="0" fontId="6" fillId="6" borderId="15" xfId="44" applyNumberFormat="1" applyFont="1" applyFill="1" applyBorder="1" applyAlignment="1" applyProtection="1">
      <alignment horizontal="left"/>
      <protection locked="0"/>
    </xf>
    <xf numFmtId="14" fontId="6" fillId="6" borderId="15" xfId="44" applyNumberFormat="1" applyFont="1" applyFill="1" applyBorder="1" applyAlignment="1" applyProtection="1">
      <alignment horizontal="left"/>
      <protection locked="0"/>
    </xf>
    <xf numFmtId="0" fontId="33" fillId="2" borderId="0" xfId="0" applyFont="1" applyFill="1" applyAlignment="1">
      <alignment/>
    </xf>
    <xf numFmtId="0" fontId="33" fillId="2" borderId="0" xfId="0" applyFont="1" applyFill="1" applyAlignment="1">
      <alignment/>
    </xf>
    <xf numFmtId="0" fontId="25" fillId="2" borderId="0" xfId="0" applyFont="1" applyFill="1" applyAlignment="1">
      <alignment wrapText="1"/>
    </xf>
    <xf numFmtId="175" fontId="6" fillId="6" borderId="15" xfId="42" applyNumberFormat="1" applyFont="1" applyFill="1" applyBorder="1" applyAlignment="1" applyProtection="1">
      <alignment/>
      <protection locked="0"/>
    </xf>
    <xf numFmtId="175" fontId="0" fillId="0" borderId="0" xfId="42" applyNumberFormat="1" applyFont="1" applyAlignment="1">
      <alignment/>
    </xf>
    <xf numFmtId="175" fontId="0" fillId="2" borderId="0" xfId="42" applyNumberFormat="1" applyFont="1" applyFill="1" applyAlignment="1">
      <alignment/>
    </xf>
    <xf numFmtId="175" fontId="6" fillId="2" borderId="11" xfId="42" applyNumberFormat="1" applyFont="1" applyFill="1" applyBorder="1" applyAlignment="1">
      <alignment/>
    </xf>
    <xf numFmtId="164" fontId="6" fillId="6" borderId="15" xfId="44" applyNumberFormat="1" applyFont="1" applyFill="1" applyBorder="1" applyAlignment="1" applyProtection="1">
      <alignment/>
      <protection locked="0"/>
    </xf>
    <xf numFmtId="0" fontId="33" fillId="2" borderId="0" xfId="0" applyFont="1" applyFill="1" applyAlignment="1" applyProtection="1">
      <alignment/>
      <protection locked="0"/>
    </xf>
    <xf numFmtId="0" fontId="33" fillId="2" borderId="0" xfId="0" applyFont="1" applyFill="1" applyAlignment="1" applyProtection="1">
      <alignment/>
      <protection locked="0"/>
    </xf>
    <xf numFmtId="0" fontId="10" fillId="15" borderId="0" xfId="56" applyFont="1" applyAlignment="1" applyProtection="1">
      <alignment horizontal="center"/>
      <protection/>
    </xf>
    <xf numFmtId="0" fontId="7" fillId="9" borderId="0" xfId="56" applyFont="1" applyFill="1" applyAlignment="1" applyProtection="1">
      <alignment horizontal="center"/>
      <protection/>
    </xf>
    <xf numFmtId="0" fontId="43"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vertical="top"/>
      <protection/>
    </xf>
    <xf numFmtId="0" fontId="7" fillId="9" borderId="0" xfId="56" applyFont="1" applyFill="1" applyAlignment="1" applyProtection="1">
      <alignment vertical="top"/>
      <protection/>
    </xf>
    <xf numFmtId="0" fontId="8" fillId="2" borderId="0" xfId="0" applyFont="1" applyFill="1" applyBorder="1" applyAlignment="1" applyProtection="1">
      <alignment horizontal="left" vertical="top" wrapText="1"/>
      <protection/>
    </xf>
    <xf numFmtId="0" fontId="0" fillId="2" borderId="0" xfId="0" applyFont="1" applyFill="1" applyAlignment="1" applyProtection="1">
      <alignment/>
      <protection/>
    </xf>
    <xf numFmtId="0" fontId="8" fillId="2" borderId="0" xfId="0" applyFont="1" applyFill="1" applyAlignment="1" applyProtection="1">
      <alignment horizontal="right"/>
      <protection/>
    </xf>
    <xf numFmtId="0" fontId="11" fillId="2" borderId="0" xfId="0" applyFont="1" applyFill="1" applyBorder="1" applyAlignment="1" applyProtection="1">
      <alignment vertical="center" wrapText="1"/>
      <protection/>
    </xf>
    <xf numFmtId="0" fontId="0" fillId="2" borderId="0" xfId="0" applyFont="1" applyFill="1" applyAlignment="1" applyProtection="1">
      <alignment/>
      <protection/>
    </xf>
    <xf numFmtId="0" fontId="0" fillId="2" borderId="0" xfId="0" applyFont="1" applyFill="1" applyAlignment="1" applyProtection="1">
      <alignment horizontal="left"/>
      <protection/>
    </xf>
    <xf numFmtId="0" fontId="0" fillId="2" borderId="0" xfId="0" applyFont="1" applyFill="1" applyAlignment="1" applyProtection="1">
      <alignment horizontal="right"/>
      <protection/>
    </xf>
    <xf numFmtId="0" fontId="0" fillId="2" borderId="0" xfId="0" applyFont="1" applyFill="1" applyAlignment="1" applyProtection="1">
      <alignment/>
      <protection/>
    </xf>
    <xf numFmtId="0" fontId="0" fillId="16" borderId="0" xfId="57" applyFont="1" applyBorder="1" applyAlignment="1" applyProtection="1">
      <alignment vertical="center"/>
      <protection/>
    </xf>
    <xf numFmtId="0" fontId="10" fillId="15" borderId="0" xfId="56" applyFont="1" applyAlignment="1" applyProtection="1">
      <alignment horizontal="center" vertical="center"/>
      <protection/>
    </xf>
    <xf numFmtId="0" fontId="8" fillId="14" borderId="0" xfId="0" applyFont="1" applyFill="1" applyAlignment="1" applyProtection="1">
      <alignment horizontal="left" vertical="center"/>
      <protection/>
    </xf>
    <xf numFmtId="0" fontId="0" fillId="2" borderId="0" xfId="0" applyFill="1" applyAlignment="1" applyProtection="1">
      <alignment vertical="center"/>
      <protection/>
    </xf>
    <xf numFmtId="164" fontId="6" fillId="2" borderId="0" xfId="44" applyNumberFormat="1" applyFont="1" applyFill="1" applyBorder="1" applyAlignment="1" applyProtection="1">
      <alignment/>
      <protection/>
    </xf>
    <xf numFmtId="0" fontId="0" fillId="3" borderId="13" xfId="0" applyFont="1" applyFill="1" applyBorder="1" applyAlignment="1">
      <alignment horizontal="left" vertical="center" wrapText="1"/>
    </xf>
    <xf numFmtId="0" fontId="0" fillId="3" borderId="18" xfId="0"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Border="1" applyAlignment="1">
      <alignment vertical="center"/>
    </xf>
    <xf numFmtId="0" fontId="0" fillId="3" borderId="19" xfId="0" applyFont="1" applyFill="1" applyBorder="1" applyAlignment="1">
      <alignment vertical="center"/>
    </xf>
    <xf numFmtId="0" fontId="1" fillId="2" borderId="3" xfId="49" applyFont="1" applyFill="1" applyAlignment="1">
      <alignment horizontal="right" vertical="center"/>
    </xf>
    <xf numFmtId="0" fontId="24" fillId="3" borderId="20"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0" fillId="3" borderId="21" xfId="0" applyFont="1" applyFill="1" applyBorder="1" applyAlignment="1">
      <alignment vertical="center"/>
    </xf>
    <xf numFmtId="0" fontId="0" fillId="3" borderId="22" xfId="0" applyFont="1" applyFill="1" applyBorder="1" applyAlignment="1">
      <alignment vertical="center"/>
    </xf>
    <xf numFmtId="0" fontId="6" fillId="6" borderId="23" xfId="58" applyFont="1" applyBorder="1" applyAlignment="1" applyProtection="1">
      <alignment horizontal="left"/>
      <protection locked="0"/>
    </xf>
    <xf numFmtId="0" fontId="6" fillId="6" borderId="24" xfId="58" applyFont="1" applyBorder="1" applyAlignment="1" applyProtection="1">
      <alignment horizontal="left"/>
      <protection locked="0"/>
    </xf>
    <xf numFmtId="0" fontId="6" fillId="6" borderId="25" xfId="58" applyFont="1" applyBorder="1" applyAlignment="1" applyProtection="1">
      <alignment horizontal="left"/>
      <protection locked="0"/>
    </xf>
    <xf numFmtId="0" fontId="45" fillId="8" borderId="14" xfId="50" applyFont="1" applyFill="1" applyBorder="1" applyAlignment="1">
      <alignment horizontal="center"/>
    </xf>
    <xf numFmtId="0" fontId="7" fillId="17" borderId="0" xfId="53" applyFont="1" applyFill="1" applyBorder="1" applyAlignment="1" applyProtection="1">
      <alignment horizontal="center" vertical="center"/>
      <protection/>
    </xf>
    <xf numFmtId="0" fontId="13" fillId="2" borderId="0" xfId="52" applyFont="1" applyFill="1" applyAlignment="1">
      <alignment horizontal="left" vertical="top"/>
    </xf>
    <xf numFmtId="0" fontId="11" fillId="3" borderId="23" xfId="0" applyFont="1" applyFill="1" applyBorder="1" applyAlignment="1">
      <alignment vertical="center" wrapText="1"/>
    </xf>
    <xf numFmtId="0" fontId="11" fillId="3" borderId="24" xfId="0" applyFont="1" applyFill="1" applyBorder="1" applyAlignment="1">
      <alignment vertical="center" wrapText="1"/>
    </xf>
    <xf numFmtId="0" fontId="11" fillId="3" borderId="24" xfId="0" applyFont="1" applyFill="1" applyBorder="1" applyAlignment="1">
      <alignment vertical="center"/>
    </xf>
    <xf numFmtId="0" fontId="11" fillId="3" borderId="25" xfId="0" applyFont="1" applyFill="1" applyBorder="1" applyAlignment="1">
      <alignment vertical="center"/>
    </xf>
    <xf numFmtId="0" fontId="11" fillId="4" borderId="16" xfId="0" applyFont="1" applyFill="1" applyBorder="1" applyAlignment="1" applyProtection="1">
      <alignment horizontal="left" vertical="center" wrapText="1"/>
      <protection/>
    </xf>
    <xf numFmtId="0" fontId="11" fillId="4" borderId="17" xfId="0" applyFont="1" applyFill="1" applyBorder="1" applyAlignment="1" applyProtection="1">
      <alignment horizontal="left" vertical="center" wrapText="1"/>
      <protection/>
    </xf>
    <xf numFmtId="0" fontId="47" fillId="2" borderId="0" xfId="0" applyFont="1" applyFill="1" applyAlignment="1" applyProtection="1">
      <alignment horizontal="left" wrapText="1"/>
      <protection/>
    </xf>
    <xf numFmtId="0" fontId="11" fillId="4" borderId="20"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1" fillId="2" borderId="0" xfId="0" applyFont="1" applyFill="1" applyAlignment="1" applyProtection="1">
      <alignment wrapText="1"/>
      <protection/>
    </xf>
    <xf numFmtId="0" fontId="45" fillId="8" borderId="12" xfId="50" applyFont="1" applyFill="1" applyBorder="1" applyAlignment="1">
      <alignment horizontal="center"/>
    </xf>
    <xf numFmtId="0" fontId="19"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1" xfId="0" applyFont="1" applyFill="1" applyBorder="1" applyAlignment="1">
      <alignment horizontal="left" vertical="center"/>
    </xf>
    <xf numFmtId="0" fontId="8" fillId="2" borderId="0" xfId="0" applyFont="1" applyFill="1" applyAlignment="1">
      <alignment vertical="top" wrapText="1"/>
    </xf>
    <xf numFmtId="0" fontId="0" fillId="0" borderId="0" xfId="0" applyFont="1" applyAlignment="1">
      <alignment vertical="top"/>
    </xf>
    <xf numFmtId="0" fontId="7" fillId="10" borderId="23" xfId="0" applyFont="1" applyFill="1" applyBorder="1" applyAlignment="1">
      <alignment horizontal="left" vertical="center"/>
    </xf>
    <xf numFmtId="0" fontId="7" fillId="10" borderId="24" xfId="0" applyFont="1" applyFill="1" applyBorder="1" applyAlignment="1">
      <alignment horizontal="left" vertical="center"/>
    </xf>
    <xf numFmtId="0" fontId="7" fillId="10" borderId="25" xfId="0" applyFont="1" applyFill="1" applyBorder="1" applyAlignment="1">
      <alignment horizontal="left" vertical="center"/>
    </xf>
    <xf numFmtId="0" fontId="11" fillId="2" borderId="0" xfId="0" applyFont="1" applyFill="1" applyAlignment="1" applyProtection="1">
      <alignment vertical="top" wrapText="1"/>
      <protection/>
    </xf>
    <xf numFmtId="0" fontId="11" fillId="2" borderId="0" xfId="0" applyFont="1" applyFill="1" applyAlignment="1">
      <alignment wrapText="1"/>
    </xf>
    <xf numFmtId="0" fontId="8" fillId="2" borderId="0" xfId="0" applyFont="1" applyFill="1" applyAlignment="1">
      <alignment vertical="top" wrapText="1"/>
    </xf>
    <xf numFmtId="0" fontId="0" fillId="0" borderId="0" xfId="0" applyFont="1" applyAlignment="1">
      <alignment vertical="top"/>
    </xf>
    <xf numFmtId="0" fontId="19" fillId="3" borderId="23" xfId="0" applyFont="1" applyFill="1" applyBorder="1" applyAlignment="1">
      <alignment vertical="center" wrapText="1"/>
    </xf>
    <xf numFmtId="0" fontId="11" fillId="3" borderId="24" xfId="0" applyFont="1" applyFill="1" applyBorder="1" applyAlignment="1">
      <alignment vertical="center" wrapText="1"/>
    </xf>
    <xf numFmtId="0" fontId="11" fillId="3" borderId="25" xfId="0" applyFont="1" applyFill="1" applyBorder="1" applyAlignment="1">
      <alignment vertical="center" wrapText="1"/>
    </xf>
    <xf numFmtId="0" fontId="18" fillId="2" borderId="0" xfId="0" applyFont="1" applyFill="1" applyAlignment="1">
      <alignment horizontal="left" wrapText="1"/>
    </xf>
    <xf numFmtId="0" fontId="0" fillId="2" borderId="0" xfId="0" applyFont="1" applyFill="1" applyAlignment="1">
      <alignment horizontal="left" wrapText="1"/>
    </xf>
    <xf numFmtId="0" fontId="11"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43" fillId="2" borderId="0" xfId="0" applyFont="1" applyFill="1" applyAlignment="1">
      <alignment vertical="top" wrapText="1"/>
    </xf>
    <xf numFmtId="0" fontId="8" fillId="2" borderId="0" xfId="0" applyFont="1" applyFill="1" applyAlignment="1">
      <alignment horizontal="left" vertical="top" wrapText="1"/>
    </xf>
    <xf numFmtId="164" fontId="6" fillId="6" borderId="23" xfId="44" applyNumberFormat="1" applyFont="1" applyFill="1" applyBorder="1" applyAlignment="1" applyProtection="1">
      <alignment horizontal="left"/>
      <protection locked="0"/>
    </xf>
    <xf numFmtId="164" fontId="6" fillId="6" borderId="25" xfId="44" applyNumberFormat="1" applyFont="1" applyFill="1" applyBorder="1" applyAlignment="1" applyProtection="1">
      <alignment horizontal="left"/>
      <protection locked="0"/>
    </xf>
    <xf numFmtId="0" fontId="19" fillId="3" borderId="23" xfId="0" applyFont="1" applyFill="1" applyBorder="1" applyAlignment="1">
      <alignment vertical="center" wrapText="1"/>
    </xf>
    <xf numFmtId="0" fontId="11" fillId="3" borderId="25" xfId="0" applyFont="1" applyFill="1" applyBorder="1" applyAlignment="1">
      <alignment vertical="center" wrapText="1"/>
    </xf>
    <xf numFmtId="0" fontId="5" fillId="16" borderId="7" xfId="57" applyFont="1" applyAlignment="1">
      <alignment horizontal="center" vertical="center" wrapText="1"/>
    </xf>
    <xf numFmtId="0" fontId="28" fillId="2" borderId="0" xfId="0" applyFont="1" applyFill="1" applyAlignment="1">
      <alignment horizontal="center" wrapText="1"/>
    </xf>
    <xf numFmtId="0" fontId="11" fillId="3" borderId="23"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8" fillId="0" borderId="0" xfId="0" applyFont="1" applyAlignment="1">
      <alignment horizontal="left" vertical="top" wrapText="1"/>
    </xf>
    <xf numFmtId="0" fontId="0" fillId="0" borderId="0" xfId="0" applyFont="1" applyAlignment="1">
      <alignment horizontal="left" vertical="top"/>
    </xf>
    <xf numFmtId="0" fontId="47" fillId="2" borderId="0" xfId="0" applyFont="1" applyFill="1" applyAlignment="1">
      <alignment horizontal="left" wrapText="1"/>
    </xf>
    <xf numFmtId="0" fontId="7" fillId="17" borderId="26" xfId="0" applyFont="1" applyFill="1" applyBorder="1" applyAlignment="1" applyProtection="1">
      <alignment horizontal="center" vertical="center"/>
      <protection/>
    </xf>
    <xf numFmtId="0" fontId="7" fillId="17" borderId="27" xfId="0" applyFont="1" applyFill="1" applyBorder="1" applyAlignment="1" applyProtection="1">
      <alignment horizontal="center" vertical="center"/>
      <protection/>
    </xf>
    <xf numFmtId="0" fontId="7" fillId="17" borderId="28" xfId="0" applyFont="1" applyFill="1" applyBorder="1" applyAlignment="1" applyProtection="1">
      <alignment horizontal="center" vertical="center"/>
      <protection/>
    </xf>
    <xf numFmtId="0" fontId="11" fillId="2" borderId="0" xfId="0" applyFont="1" applyFill="1" applyAlignment="1" applyProtection="1">
      <alignment wrapText="1"/>
      <protection/>
    </xf>
    <xf numFmtId="0" fontId="19" fillId="14" borderId="0" xfId="0" applyFont="1" applyFill="1" applyAlignment="1" applyProtection="1">
      <alignment vertical="center" wrapText="1"/>
      <protection/>
    </xf>
    <xf numFmtId="0" fontId="11" fillId="0" borderId="0" xfId="0" applyFont="1" applyAlignment="1" applyProtection="1">
      <alignment vertical="center"/>
      <protection/>
    </xf>
    <xf numFmtId="0" fontId="0" fillId="4" borderId="29" xfId="0" applyFill="1" applyBorder="1" applyAlignment="1" applyProtection="1">
      <alignment horizontal="center" vertical="center" wrapText="1"/>
      <protection/>
    </xf>
    <xf numFmtId="0" fontId="0" fillId="4" borderId="10" xfId="0" applyFont="1" applyFill="1" applyBorder="1" applyAlignment="1" applyProtection="1">
      <alignment horizontal="center" vertical="center" wrapText="1"/>
      <protection/>
    </xf>
    <xf numFmtId="0" fontId="0" fillId="4" borderId="30" xfId="0" applyFont="1" applyFill="1" applyBorder="1" applyAlignment="1" applyProtection="1">
      <alignment horizontal="center" vertical="center" wrapText="1"/>
      <protection/>
    </xf>
    <xf numFmtId="0" fontId="11" fillId="2" borderId="0" xfId="0" applyFont="1" applyFill="1" applyAlignment="1" applyProtection="1">
      <alignment vertical="center" wrapText="1"/>
      <protection/>
    </xf>
    <xf numFmtId="0" fontId="11" fillId="3" borderId="23" xfId="0" applyFont="1" applyFill="1" applyBorder="1" applyAlignment="1" applyProtection="1">
      <alignment vertical="center" wrapText="1"/>
      <protection/>
    </xf>
    <xf numFmtId="0" fontId="11" fillId="3" borderId="24" xfId="0" applyFont="1" applyFill="1" applyBorder="1" applyAlignment="1" applyProtection="1">
      <alignment vertical="center" wrapText="1"/>
      <protection/>
    </xf>
    <xf numFmtId="0" fontId="11" fillId="3" borderId="25" xfId="0" applyFont="1" applyFill="1" applyBorder="1" applyAlignment="1" applyProtection="1">
      <alignment vertical="center" wrapText="1"/>
      <protection/>
    </xf>
    <xf numFmtId="0" fontId="49" fillId="2" borderId="0" xfId="0" applyFont="1" applyFill="1" applyAlignment="1" applyProtection="1">
      <alignment vertical="top" wrapText="1"/>
      <protection/>
    </xf>
    <xf numFmtId="0" fontId="49" fillId="0" borderId="0" xfId="0" applyFont="1" applyAlignment="1" applyProtection="1">
      <alignment vertical="top" wrapText="1"/>
      <protection/>
    </xf>
    <xf numFmtId="0" fontId="50" fillId="2" borderId="0" xfId="0" applyFont="1" applyFill="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1152525</xdr:colOff>
      <xdr:row>0</xdr:row>
      <xdr:rowOff>361950</xdr:rowOff>
    </xdr:to>
    <xdr:pic>
      <xdr:nvPicPr>
        <xdr:cNvPr id="1" name="Picture 2" descr="logo.jpg"/>
        <xdr:cNvPicPr preferRelativeResize="1">
          <a:picLocks noChangeAspect="1"/>
        </xdr:cNvPicPr>
      </xdr:nvPicPr>
      <xdr:blipFill>
        <a:blip r:embed="rId1"/>
        <a:stretch>
          <a:fillRect/>
        </a:stretch>
      </xdr:blipFill>
      <xdr:spPr>
        <a:xfrm>
          <a:off x="47625" y="47625"/>
          <a:ext cx="15811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962025</xdr:colOff>
      <xdr:row>0</xdr:row>
      <xdr:rowOff>361950</xdr:rowOff>
    </xdr:to>
    <xdr:pic>
      <xdr:nvPicPr>
        <xdr:cNvPr id="1" name="Picture 2" descr="logo.jpg"/>
        <xdr:cNvPicPr preferRelativeResize="1">
          <a:picLocks noChangeAspect="1"/>
        </xdr:cNvPicPr>
      </xdr:nvPicPr>
      <xdr:blipFill>
        <a:blip r:embed="rId1"/>
        <a:stretch>
          <a:fillRect/>
        </a:stretch>
      </xdr:blipFill>
      <xdr:spPr>
        <a:xfrm>
          <a:off x="47625" y="47625"/>
          <a:ext cx="15811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1143000</xdr:colOff>
      <xdr:row>0</xdr:row>
      <xdr:rowOff>361950</xdr:rowOff>
    </xdr:to>
    <xdr:pic>
      <xdr:nvPicPr>
        <xdr:cNvPr id="1" name="Picture 4" descr="logo.jpg"/>
        <xdr:cNvPicPr preferRelativeResize="1">
          <a:picLocks noChangeAspect="1"/>
        </xdr:cNvPicPr>
      </xdr:nvPicPr>
      <xdr:blipFill>
        <a:blip r:embed="rId1"/>
        <a:stretch>
          <a:fillRect/>
        </a:stretch>
      </xdr:blipFill>
      <xdr:spPr>
        <a:xfrm>
          <a:off x="47625" y="47625"/>
          <a:ext cx="157162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1143000</xdr:colOff>
      <xdr:row>0</xdr:row>
      <xdr:rowOff>361950</xdr:rowOff>
    </xdr:to>
    <xdr:pic>
      <xdr:nvPicPr>
        <xdr:cNvPr id="1" name="Picture 2" descr="logo.jpg"/>
        <xdr:cNvPicPr preferRelativeResize="1">
          <a:picLocks noChangeAspect="1"/>
        </xdr:cNvPicPr>
      </xdr:nvPicPr>
      <xdr:blipFill>
        <a:blip r:embed="rId1"/>
        <a:stretch>
          <a:fillRect/>
        </a:stretch>
      </xdr:blipFill>
      <xdr:spPr>
        <a:xfrm>
          <a:off x="47625" y="47625"/>
          <a:ext cx="157162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1143000</xdr:colOff>
      <xdr:row>0</xdr:row>
      <xdr:rowOff>361950</xdr:rowOff>
    </xdr:to>
    <xdr:pic>
      <xdr:nvPicPr>
        <xdr:cNvPr id="1" name="Picture 2" descr="logo.jpg"/>
        <xdr:cNvPicPr preferRelativeResize="1">
          <a:picLocks noChangeAspect="1"/>
        </xdr:cNvPicPr>
      </xdr:nvPicPr>
      <xdr:blipFill>
        <a:blip r:embed="rId1"/>
        <a:stretch>
          <a:fillRect/>
        </a:stretch>
      </xdr:blipFill>
      <xdr:spPr>
        <a:xfrm>
          <a:off x="47625" y="47625"/>
          <a:ext cx="15716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1143000</xdr:colOff>
      <xdr:row>0</xdr:row>
      <xdr:rowOff>361950</xdr:rowOff>
    </xdr:to>
    <xdr:pic>
      <xdr:nvPicPr>
        <xdr:cNvPr id="1" name="Picture 2" descr="logo.jpg"/>
        <xdr:cNvPicPr preferRelativeResize="1">
          <a:picLocks noChangeAspect="1"/>
        </xdr:cNvPicPr>
      </xdr:nvPicPr>
      <xdr:blipFill>
        <a:blip r:embed="rId1"/>
        <a:stretch>
          <a:fillRect/>
        </a:stretch>
      </xdr:blipFill>
      <xdr:spPr>
        <a:xfrm>
          <a:off x="47625" y="47625"/>
          <a:ext cx="157162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1143000</xdr:colOff>
      <xdr:row>0</xdr:row>
      <xdr:rowOff>361950</xdr:rowOff>
    </xdr:to>
    <xdr:pic>
      <xdr:nvPicPr>
        <xdr:cNvPr id="1" name="Picture 2" descr="logo.jpg"/>
        <xdr:cNvPicPr preferRelativeResize="1">
          <a:picLocks noChangeAspect="1"/>
        </xdr:cNvPicPr>
      </xdr:nvPicPr>
      <xdr:blipFill>
        <a:blip r:embed="rId1"/>
        <a:stretch>
          <a:fillRect/>
        </a:stretch>
      </xdr:blipFill>
      <xdr:spPr>
        <a:xfrm>
          <a:off x="47625" y="47625"/>
          <a:ext cx="157162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gcfree1\usermydocuments\Users\mbrandt\Documents\Survey%20Formats\PB%20Giants%20Survey%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1"/>
  <dimension ref="A1:J88"/>
  <sheetViews>
    <sheetView showGridLines="0" tabSelected="1" zoomScalePageLayoutView="0" workbookViewId="0" topLeftCell="A1">
      <selection activeCell="A1" sqref="A1:J1"/>
    </sheetView>
  </sheetViews>
  <sheetFormatPr defaultColWidth="8.8515625" defaultRowHeight="15"/>
  <cols>
    <col min="1" max="1" width="4.28125" style="14" customWidth="1"/>
    <col min="2" max="2" width="2.8515625" style="14" customWidth="1"/>
    <col min="3" max="3" width="22.8515625" style="15" customWidth="1"/>
    <col min="4" max="4" width="1.28515625" style="15" customWidth="1"/>
    <col min="5" max="5" width="23.28125" style="7" customWidth="1"/>
    <col min="6" max="6" width="1.8515625" style="7" customWidth="1"/>
    <col min="7" max="7" width="7.421875" style="7" customWidth="1"/>
    <col min="8" max="8" width="16.140625" style="7" customWidth="1"/>
    <col min="9" max="9" width="6.140625" style="7" customWidth="1"/>
    <col min="10" max="10" width="4.28125" style="7" customWidth="1"/>
    <col min="11" max="16384" width="8.8515625" style="7" customWidth="1"/>
  </cols>
  <sheetData>
    <row r="1" spans="1:10" ht="31.5" customHeight="1" thickBot="1">
      <c r="A1" s="224" t="s">
        <v>123</v>
      </c>
      <c r="B1" s="224"/>
      <c r="C1" s="224"/>
      <c r="D1" s="224"/>
      <c r="E1" s="224"/>
      <c r="F1" s="224"/>
      <c r="G1" s="224"/>
      <c r="H1" s="224"/>
      <c r="I1" s="224"/>
      <c r="J1" s="224"/>
    </row>
    <row r="2" spans="1:10" ht="18" thickBot="1" thickTop="1">
      <c r="A2" s="124"/>
      <c r="B2" s="232" t="s">
        <v>99</v>
      </c>
      <c r="C2" s="232"/>
      <c r="D2" s="232"/>
      <c r="E2" s="232"/>
      <c r="F2" s="232"/>
      <c r="G2" s="232"/>
      <c r="H2" s="232"/>
      <c r="I2" s="232"/>
      <c r="J2" s="125" t="s">
        <v>147</v>
      </c>
    </row>
    <row r="3" spans="1:10" ht="13.5">
      <c r="A3" s="4"/>
      <c r="B3" s="18"/>
      <c r="C3" s="8"/>
      <c r="D3" s="8"/>
      <c r="E3" s="10"/>
      <c r="F3" s="10"/>
      <c r="G3" s="9"/>
      <c r="H3" s="9"/>
      <c r="I3" s="9"/>
      <c r="J3" s="9"/>
    </row>
    <row r="4" spans="1:10" ht="35.25" customHeight="1">
      <c r="A4" s="4"/>
      <c r="B4" s="18"/>
      <c r="C4" s="225" t="s">
        <v>65</v>
      </c>
      <c r="D4" s="226"/>
      <c r="E4" s="227"/>
      <c r="F4" s="227"/>
      <c r="G4" s="227"/>
      <c r="H4" s="227"/>
      <c r="I4" s="228"/>
      <c r="J4" s="30"/>
    </row>
    <row r="5" spans="1:10" ht="26.25" customHeight="1">
      <c r="A5" s="4"/>
      <c r="B5" s="18"/>
      <c r="C5" s="220" t="s">
        <v>43</v>
      </c>
      <c r="D5" s="221"/>
      <c r="E5" s="222"/>
      <c r="F5" s="222"/>
      <c r="G5" s="222"/>
      <c r="H5" s="222"/>
      <c r="I5" s="223"/>
      <c r="J5"/>
    </row>
    <row r="6" spans="1:10" ht="36" customHeight="1">
      <c r="A6" s="4"/>
      <c r="B6" s="18"/>
      <c r="C6" s="219" t="s">
        <v>80</v>
      </c>
      <c r="D6" s="159"/>
      <c r="E6" s="159"/>
      <c r="F6" s="159"/>
      <c r="G6" s="159"/>
      <c r="H6" s="159"/>
      <c r="I6" s="160"/>
      <c r="J6"/>
    </row>
    <row r="7" spans="1:10" ht="12" customHeight="1">
      <c r="A7" s="4"/>
      <c r="B7" s="18"/>
      <c r="C7" s="63"/>
      <c r="D7" s="63"/>
      <c r="E7" s="63"/>
      <c r="F7" s="63"/>
      <c r="G7" s="63"/>
      <c r="H7" s="63"/>
      <c r="I7" s="63"/>
      <c r="J7"/>
    </row>
    <row r="8" spans="1:10" ht="13.5">
      <c r="A8" s="64">
        <v>1</v>
      </c>
      <c r="B8" s="18"/>
      <c r="C8" s="49" t="s">
        <v>124</v>
      </c>
      <c r="D8" s="49"/>
      <c r="E8" s="28"/>
      <c r="F8" s="28"/>
      <c r="G8" s="28"/>
      <c r="H8" s="28"/>
      <c r="I8" s="28"/>
      <c r="J8" s="9"/>
    </row>
    <row r="9" spans="1:10" ht="13.5">
      <c r="A9" s="4"/>
      <c r="B9" s="18"/>
      <c r="C9" s="11" t="s">
        <v>167</v>
      </c>
      <c r="D9" s="20"/>
      <c r="E9" s="229"/>
      <c r="F9" s="230"/>
      <c r="G9" s="230"/>
      <c r="H9" s="231"/>
      <c r="I9" s="9"/>
      <c r="J9" s="9"/>
    </row>
    <row r="10" spans="1:10" ht="4.5" customHeight="1">
      <c r="A10" s="4"/>
      <c r="B10" s="18"/>
      <c r="C10" s="8"/>
      <c r="D10" s="13"/>
      <c r="E10" s="13"/>
      <c r="F10" s="13"/>
      <c r="G10" s="13"/>
      <c r="H10" s="21"/>
      <c r="I10" s="9"/>
      <c r="J10" s="9"/>
    </row>
    <row r="11" spans="1:10" ht="15" customHeight="1">
      <c r="A11" s="4"/>
      <c r="B11" s="18"/>
      <c r="C11" s="11" t="s">
        <v>177</v>
      </c>
      <c r="D11" s="20"/>
      <c r="E11" s="229"/>
      <c r="F11" s="230"/>
      <c r="G11" s="230"/>
      <c r="H11" s="231"/>
      <c r="I11" s="5"/>
      <c r="J11" s="9"/>
    </row>
    <row r="12" spans="1:10" ht="4.5" customHeight="1">
      <c r="A12" s="4"/>
      <c r="B12" s="18"/>
      <c r="C12" s="8"/>
      <c r="D12" s="13"/>
      <c r="E12" s="13"/>
      <c r="F12" s="13"/>
      <c r="G12" s="153"/>
      <c r="H12" s="21"/>
      <c r="I12" s="5"/>
      <c r="J12" s="9"/>
    </row>
    <row r="13" spans="1:10" ht="15" customHeight="1">
      <c r="A13" s="4"/>
      <c r="B13" s="18"/>
      <c r="C13" s="11" t="s">
        <v>145</v>
      </c>
      <c r="D13" s="20"/>
      <c r="E13" s="229"/>
      <c r="F13" s="230"/>
      <c r="G13" s="230"/>
      <c r="H13" s="231"/>
      <c r="I13" s="5"/>
      <c r="J13" s="9"/>
    </row>
    <row r="14" spans="1:10" ht="4.5" customHeight="1">
      <c r="A14" s="4"/>
      <c r="B14" s="18"/>
      <c r="C14" s="11"/>
      <c r="D14" s="20"/>
      <c r="E14" s="20"/>
      <c r="F14" s="20"/>
      <c r="G14" s="153"/>
      <c r="H14" s="22"/>
      <c r="I14" s="5"/>
      <c r="J14" s="9"/>
    </row>
    <row r="15" spans="1:10" ht="15" customHeight="1">
      <c r="A15" s="4"/>
      <c r="B15" s="18"/>
      <c r="C15" s="11" t="s">
        <v>168</v>
      </c>
      <c r="D15" s="20"/>
      <c r="E15" s="229"/>
      <c r="F15" s="230"/>
      <c r="G15" s="230"/>
      <c r="H15" s="231"/>
      <c r="I15" s="33"/>
      <c r="J15" s="9"/>
    </row>
    <row r="16" spans="1:10" ht="4.5" customHeight="1">
      <c r="A16" s="4"/>
      <c r="B16" s="18"/>
      <c r="C16" s="11"/>
      <c r="D16" s="20"/>
      <c r="E16" s="20"/>
      <c r="F16" s="20"/>
      <c r="G16" s="33"/>
      <c r="H16" s="21"/>
      <c r="I16" s="33"/>
      <c r="J16" s="9"/>
    </row>
    <row r="17" spans="1:10" ht="15" customHeight="1">
      <c r="A17" s="4"/>
      <c r="B17" s="18"/>
      <c r="C17" s="11" t="s">
        <v>169</v>
      </c>
      <c r="D17" s="20"/>
      <c r="E17" s="229"/>
      <c r="F17" s="230"/>
      <c r="G17" s="230"/>
      <c r="H17" s="231"/>
      <c r="I17" s="33"/>
      <c r="J17" s="9"/>
    </row>
    <row r="18" spans="1:10" ht="4.5" customHeight="1">
      <c r="A18" s="4"/>
      <c r="B18" s="18"/>
      <c r="C18" s="11"/>
      <c r="D18" s="20"/>
      <c r="E18" s="20"/>
      <c r="F18" s="20"/>
      <c r="G18" s="33"/>
      <c r="H18" s="23"/>
      <c r="I18" s="33"/>
      <c r="J18" s="9"/>
    </row>
    <row r="19" spans="1:10" ht="13.5">
      <c r="A19" s="4"/>
      <c r="B19" s="18"/>
      <c r="C19" s="86" t="s">
        <v>87</v>
      </c>
      <c r="D19" s="83"/>
      <c r="E19" s="229"/>
      <c r="F19" s="230"/>
      <c r="G19" s="230"/>
      <c r="H19" s="231"/>
      <c r="I19" s="33"/>
      <c r="J19" s="12"/>
    </row>
    <row r="20" spans="1:10" ht="4.5" customHeight="1">
      <c r="A20" s="4"/>
      <c r="B20" s="18"/>
      <c r="C20" s="11"/>
      <c r="D20" s="20"/>
      <c r="E20" s="20"/>
      <c r="F20" s="20"/>
      <c r="G20" s="33"/>
      <c r="H20" s="21"/>
      <c r="I20" s="33"/>
      <c r="J20" s="12"/>
    </row>
    <row r="21" spans="1:10" ht="13.5">
      <c r="A21" s="4"/>
      <c r="B21" s="18"/>
      <c r="C21" s="11" t="s">
        <v>170</v>
      </c>
      <c r="D21" s="20"/>
      <c r="E21" s="229"/>
      <c r="F21" s="230"/>
      <c r="G21" s="230"/>
      <c r="H21" s="231"/>
      <c r="I21" s="33"/>
      <c r="J21" s="12"/>
    </row>
    <row r="22" spans="1:10" ht="4.5" customHeight="1">
      <c r="A22" s="4"/>
      <c r="B22" s="18"/>
      <c r="C22" s="11"/>
      <c r="D22" s="20"/>
      <c r="E22" s="20"/>
      <c r="F22" s="20"/>
      <c r="G22" s="13"/>
      <c r="H22" s="21"/>
      <c r="I22" s="12"/>
      <c r="J22" s="12"/>
    </row>
    <row r="23" spans="1:10" ht="13.5">
      <c r="A23" s="4"/>
      <c r="B23" s="18"/>
      <c r="C23" s="86" t="s">
        <v>88</v>
      </c>
      <c r="D23" s="83"/>
      <c r="E23" s="229"/>
      <c r="F23" s="230"/>
      <c r="G23" s="230"/>
      <c r="H23" s="231"/>
      <c r="I23"/>
      <c r="J23" s="9"/>
    </row>
    <row r="24" spans="1:10" ht="13.5">
      <c r="A24" s="4"/>
      <c r="B24" s="18"/>
      <c r="C24" s="24"/>
      <c r="D24"/>
      <c r="E24" s="45"/>
      <c r="F24" s="45"/>
      <c r="G24" s="45"/>
      <c r="H24" s="45"/>
      <c r="I24"/>
      <c r="J24" s="9"/>
    </row>
    <row r="25" spans="1:10" ht="13.5">
      <c r="A25" s="4"/>
      <c r="B25" s="18"/>
      <c r="C25" s="115" t="s">
        <v>176</v>
      </c>
      <c r="D25" s="43"/>
      <c r="E25" s="45"/>
      <c r="F25" s="45"/>
      <c r="G25" s="115"/>
      <c r="H25" s="115"/>
      <c r="I25" s="43"/>
      <c r="J25" s="9"/>
    </row>
    <row r="26" spans="1:10" ht="13.5">
      <c r="A26" s="4"/>
      <c r="B26" s="18"/>
      <c r="C26" s="24" t="s">
        <v>178</v>
      </c>
      <c r="D26" s="45"/>
      <c r="E26" s="229"/>
      <c r="F26" s="230"/>
      <c r="G26" s="230"/>
      <c r="H26" s="231"/>
      <c r="I26"/>
      <c r="J26" s="9"/>
    </row>
    <row r="27" spans="1:10" ht="4.5" customHeight="1">
      <c r="A27" s="4"/>
      <c r="B27" s="18"/>
      <c r="C27" s="24"/>
      <c r="D27" s="45"/>
      <c r="E27" s="45"/>
      <c r="F27" s="45"/>
      <c r="G27" s="45"/>
      <c r="H27" s="45"/>
      <c r="I27"/>
      <c r="J27" s="9"/>
    </row>
    <row r="28" spans="1:10" ht="13.5">
      <c r="A28" s="4"/>
      <c r="B28" s="18"/>
      <c r="C28" s="24" t="s">
        <v>179</v>
      </c>
      <c r="D28" s="45"/>
      <c r="E28" s="229"/>
      <c r="F28" s="230"/>
      <c r="G28" s="230"/>
      <c r="H28" s="231"/>
      <c r="I28"/>
      <c r="J28" s="9"/>
    </row>
    <row r="29" spans="1:10" ht="4.5" customHeight="1">
      <c r="A29" s="4"/>
      <c r="B29" s="18"/>
      <c r="C29" s="8"/>
      <c r="D29" s="13"/>
      <c r="E29" s="13"/>
      <c r="F29" s="13"/>
      <c r="G29" s="13"/>
      <c r="H29" s="154"/>
      <c r="I29" s="9"/>
      <c r="J29" s="9"/>
    </row>
    <row r="30" spans="1:10" ht="13.5">
      <c r="A30" s="4"/>
      <c r="B30" s="18"/>
      <c r="C30" s="24" t="s">
        <v>180</v>
      </c>
      <c r="D30" s="45"/>
      <c r="E30" s="229"/>
      <c r="F30" s="230"/>
      <c r="G30" s="230"/>
      <c r="H30" s="231"/>
      <c r="I30"/>
      <c r="J30" s="9"/>
    </row>
    <row r="31" spans="1:10" ht="4.5" customHeight="1">
      <c r="A31" s="4"/>
      <c r="B31" s="18"/>
      <c r="C31" s="8"/>
      <c r="D31" s="13"/>
      <c r="E31" s="13"/>
      <c r="F31" s="13"/>
      <c r="G31" s="13"/>
      <c r="H31" s="13"/>
      <c r="I31" s="13"/>
      <c r="J31" s="9"/>
    </row>
    <row r="32" spans="1:10" ht="13.5">
      <c r="A32" s="4"/>
      <c r="B32" s="18"/>
      <c r="C32" s="11" t="s">
        <v>139</v>
      </c>
      <c r="D32" s="20"/>
      <c r="E32" s="229"/>
      <c r="F32" s="230"/>
      <c r="G32" s="230"/>
      <c r="H32" s="231"/>
      <c r="I32" s="20"/>
      <c r="J32" s="9"/>
    </row>
    <row r="33" spans="1:10" ht="13.5">
      <c r="A33" s="4"/>
      <c r="B33" s="18"/>
      <c r="C33" s="11"/>
      <c r="D33" s="20"/>
      <c r="E33" s="45"/>
      <c r="F33" s="45"/>
      <c r="G33" s="20"/>
      <c r="H33" s="20"/>
      <c r="I33" s="20"/>
      <c r="J33" s="9"/>
    </row>
    <row r="34" spans="1:10" ht="13.5">
      <c r="A34" s="64">
        <v>2</v>
      </c>
      <c r="B34" s="18"/>
      <c r="C34" s="32" t="s">
        <v>125</v>
      </c>
      <c r="D34" s="32"/>
      <c r="E34" s="45"/>
      <c r="F34" s="45"/>
      <c r="G34" s="20"/>
      <c r="H34" s="20"/>
      <c r="I34" s="20"/>
      <c r="J34" s="9"/>
    </row>
    <row r="35" spans="1:10" ht="13.5">
      <c r="A35" s="4"/>
      <c r="B35" s="18"/>
      <c r="C35" s="114" t="s">
        <v>140</v>
      </c>
      <c r="D35" s="46"/>
      <c r="E35" s="229"/>
      <c r="F35" s="230"/>
      <c r="G35" s="230"/>
      <c r="H35" s="231"/>
      <c r="I35" s="20"/>
      <c r="J35" s="9"/>
    </row>
    <row r="36" spans="1:10" ht="4.5" customHeight="1">
      <c r="A36" s="4"/>
      <c r="B36" s="18"/>
      <c r="C36" s="114"/>
      <c r="D36" s="46"/>
      <c r="E36" s="46"/>
      <c r="F36" s="20"/>
      <c r="G36" s="20"/>
      <c r="H36" s="45"/>
      <c r="I36" s="20"/>
      <c r="J36" s="9"/>
    </row>
    <row r="37" spans="1:10" ht="13.5">
      <c r="A37" s="4"/>
      <c r="B37" s="18"/>
      <c r="C37" s="114" t="s">
        <v>141</v>
      </c>
      <c r="D37" s="46"/>
      <c r="E37" s="229"/>
      <c r="F37" s="230"/>
      <c r="G37" s="230"/>
      <c r="H37" s="231"/>
      <c r="I37" s="20"/>
      <c r="J37" s="9"/>
    </row>
    <row r="38" spans="1:10" ht="4.5" customHeight="1">
      <c r="A38" s="4"/>
      <c r="B38" s="18"/>
      <c r="C38" s="114"/>
      <c r="D38" s="46"/>
      <c r="E38" s="46"/>
      <c r="F38" s="20"/>
      <c r="G38" s="20"/>
      <c r="H38" s="45"/>
      <c r="I38" s="20"/>
      <c r="J38" s="9"/>
    </row>
    <row r="39" spans="1:10" ht="13.5">
      <c r="A39" s="4"/>
      <c r="B39" s="18"/>
      <c r="C39" s="114" t="s">
        <v>142</v>
      </c>
      <c r="D39" s="46"/>
      <c r="E39" s="229"/>
      <c r="F39" s="230"/>
      <c r="G39" s="230"/>
      <c r="H39" s="231"/>
      <c r="I39" s="20"/>
      <c r="J39" s="9"/>
    </row>
    <row r="40" spans="1:10" ht="13.5">
      <c r="A40" s="4"/>
      <c r="B40" s="18"/>
      <c r="C40" s="24"/>
      <c r="D40"/>
      <c r="E40" s="45"/>
      <c r="F40" s="45"/>
      <c r="G40" s="45"/>
      <c r="H40" s="45"/>
      <c r="I40"/>
      <c r="J40" s="9"/>
    </row>
    <row r="41" spans="1:10" ht="13.5">
      <c r="A41" s="4"/>
      <c r="B41" s="18"/>
      <c r="C41" s="49" t="s">
        <v>143</v>
      </c>
      <c r="D41" s="49"/>
      <c r="E41" s="49"/>
      <c r="F41" s="45"/>
      <c r="G41" s="45"/>
      <c r="H41" s="45"/>
      <c r="I41"/>
      <c r="J41" s="9"/>
    </row>
    <row r="42" spans="1:10" ht="13.5">
      <c r="A42" s="4"/>
      <c r="B42" s="18"/>
      <c r="C42" s="11" t="s">
        <v>178</v>
      </c>
      <c r="D42" s="48"/>
      <c r="E42" s="229"/>
      <c r="F42" s="230"/>
      <c r="G42" s="230"/>
      <c r="H42" s="231"/>
      <c r="I42"/>
      <c r="J42" s="9"/>
    </row>
    <row r="43" spans="1:10" ht="4.5" customHeight="1">
      <c r="A43" s="4"/>
      <c r="B43" s="18"/>
      <c r="C43" s="24"/>
      <c r="D43" s="45"/>
      <c r="E43" s="45"/>
      <c r="F43" s="45"/>
      <c r="G43" s="45"/>
      <c r="H43" s="45"/>
      <c r="I43"/>
      <c r="J43" s="9"/>
    </row>
    <row r="44" spans="1:10" ht="13.5">
      <c r="A44" s="4"/>
      <c r="B44" s="18"/>
      <c r="C44" s="24" t="s">
        <v>146</v>
      </c>
      <c r="D44" s="45"/>
      <c r="E44" s="229"/>
      <c r="F44" s="230"/>
      <c r="G44" s="230"/>
      <c r="H44" s="231"/>
      <c r="I44"/>
      <c r="J44" s="9"/>
    </row>
    <row r="45" spans="1:10" ht="4.5" customHeight="1">
      <c r="A45" s="4"/>
      <c r="B45" s="18"/>
      <c r="C45" s="24"/>
      <c r="D45" s="45"/>
      <c r="E45" s="45"/>
      <c r="F45" s="45"/>
      <c r="G45" s="45"/>
      <c r="H45" s="45"/>
      <c r="I45"/>
      <c r="J45" s="9"/>
    </row>
    <row r="46" spans="1:10" ht="13.5">
      <c r="A46" s="4"/>
      <c r="B46" s="18"/>
      <c r="C46" s="24" t="s">
        <v>139</v>
      </c>
      <c r="D46" s="45"/>
      <c r="E46" s="229"/>
      <c r="F46" s="230"/>
      <c r="G46" s="230"/>
      <c r="H46" s="231"/>
      <c r="I46"/>
      <c r="J46" s="9"/>
    </row>
    <row r="47" spans="1:10" ht="13.5">
      <c r="A47" s="4"/>
      <c r="B47" s="18"/>
      <c r="C47" s="24"/>
      <c r="D47"/>
      <c r="E47" s="45"/>
      <c r="F47" s="45"/>
      <c r="G47" s="45"/>
      <c r="H47" s="20"/>
      <c r="I47" s="20"/>
      <c r="J47" s="9"/>
    </row>
    <row r="48" spans="1:10" ht="13.5">
      <c r="A48" s="4"/>
      <c r="B48" s="18"/>
      <c r="C48" s="47" t="s">
        <v>144</v>
      </c>
      <c r="D48" s="47"/>
      <c r="E48" s="47"/>
      <c r="F48" s="22"/>
      <c r="G48" s="22"/>
      <c r="H48" s="155"/>
      <c r="I48" s="20"/>
      <c r="J48" s="9"/>
    </row>
    <row r="49" spans="1:10" ht="13.5">
      <c r="A49" s="4"/>
      <c r="B49" s="18"/>
      <c r="C49" s="11" t="s">
        <v>178</v>
      </c>
      <c r="D49" s="20"/>
      <c r="E49" s="229"/>
      <c r="F49" s="230"/>
      <c r="G49" s="230"/>
      <c r="H49" s="231"/>
      <c r="I49" s="20"/>
      <c r="J49" s="9"/>
    </row>
    <row r="50" spans="1:10" ht="4.5" customHeight="1">
      <c r="A50" s="4"/>
      <c r="B50" s="18"/>
      <c r="C50" s="24"/>
      <c r="D50" s="45"/>
      <c r="E50" s="45"/>
      <c r="F50" s="45"/>
      <c r="G50" s="45"/>
      <c r="H50" s="20"/>
      <c r="I50" s="20"/>
      <c r="J50" s="9"/>
    </row>
    <row r="51" spans="1:10" ht="13.5">
      <c r="A51" s="4"/>
      <c r="B51" s="18"/>
      <c r="C51" s="24" t="s">
        <v>146</v>
      </c>
      <c r="D51" s="45"/>
      <c r="E51" s="229"/>
      <c r="F51" s="230"/>
      <c r="G51" s="230"/>
      <c r="H51" s="231"/>
      <c r="I51" s="20"/>
      <c r="J51" s="9"/>
    </row>
    <row r="52" spans="1:10" ht="4.5" customHeight="1">
      <c r="A52" s="4"/>
      <c r="B52" s="18"/>
      <c r="C52" s="24"/>
      <c r="D52" s="45"/>
      <c r="E52" s="45"/>
      <c r="F52" s="45"/>
      <c r="G52" s="45"/>
      <c r="H52" s="20"/>
      <c r="I52" s="20"/>
      <c r="J52" s="9"/>
    </row>
    <row r="53" spans="1:10" ht="13.5">
      <c r="A53" s="4"/>
      <c r="B53" s="18"/>
      <c r="C53" s="24" t="s">
        <v>139</v>
      </c>
      <c r="D53" s="45"/>
      <c r="E53" s="229"/>
      <c r="F53" s="230"/>
      <c r="G53" s="230"/>
      <c r="H53" s="231"/>
      <c r="I53" s="83"/>
      <c r="J53" s="9"/>
    </row>
    <row r="54" spans="1:10" ht="13.5">
      <c r="A54" s="4"/>
      <c r="B54" s="18"/>
      <c r="C54"/>
      <c r="D54"/>
      <c r="E54"/>
      <c r="F54"/>
      <c r="G54"/>
      <c r="H54" s="20"/>
      <c r="I54" s="20"/>
      <c r="J54" s="9"/>
    </row>
    <row r="55" spans="1:10" ht="16.5" customHeight="1">
      <c r="A55" s="64">
        <v>3</v>
      </c>
      <c r="B55" s="18"/>
      <c r="C55" s="234" t="s">
        <v>135</v>
      </c>
      <c r="D55" s="234"/>
      <c r="E55" s="234"/>
      <c r="F55" s="234"/>
      <c r="G55" s="234"/>
      <c r="H55" s="234"/>
      <c r="I55" s="234"/>
      <c r="J55" s="9"/>
    </row>
    <row r="56" spans="1:10" ht="45.75" customHeight="1">
      <c r="A56" s="4"/>
      <c r="B56" s="18"/>
      <c r="C56" s="235" t="s">
        <v>44</v>
      </c>
      <c r="D56" s="236"/>
      <c r="E56" s="237"/>
      <c r="F56" s="237"/>
      <c r="G56" s="237"/>
      <c r="H56" s="237"/>
      <c r="I56" s="238"/>
      <c r="J56" s="9"/>
    </row>
    <row r="57" spans="1:10" ht="16.5" customHeight="1">
      <c r="A57" s="4"/>
      <c r="B57" s="18"/>
      <c r="C57" s="121" t="s">
        <v>60</v>
      </c>
      <c r="D57" s="41"/>
      <c r="E57" s="42"/>
      <c r="F57" s="42"/>
      <c r="G57" s="42"/>
      <c r="H57" s="42"/>
      <c r="I57" s="42"/>
      <c r="J57" s="9"/>
    </row>
    <row r="58" spans="1:10" ht="15" customHeight="1">
      <c r="A58" s="4"/>
      <c r="B58" s="18"/>
      <c r="C58" s="156"/>
      <c r="D58" s="116"/>
      <c r="E58" s="117" t="s">
        <v>67</v>
      </c>
      <c r="F58" s="24"/>
      <c r="G58" s="88"/>
      <c r="H58" s="87"/>
      <c r="I58" s="87"/>
      <c r="J58" s="9"/>
    </row>
    <row r="59" spans="1:10" ht="6" customHeight="1">
      <c r="A59" s="4"/>
      <c r="B59" s="18"/>
      <c r="C59" s="157"/>
      <c r="D59" s="118"/>
      <c r="E59" s="118"/>
      <c r="F59" s="11"/>
      <c r="G59" s="88"/>
      <c r="H59" s="87"/>
      <c r="I59" s="87"/>
      <c r="J59" s="9"/>
    </row>
    <row r="60" spans="1:10" ht="15" customHeight="1">
      <c r="A60" s="4"/>
      <c r="B60"/>
      <c r="C60" s="156"/>
      <c r="D60" s="116"/>
      <c r="E60" s="117" t="s">
        <v>68</v>
      </c>
      <c r="F60" s="24"/>
      <c r="G60" s="88"/>
      <c r="H60" s="87"/>
      <c r="I60" s="87"/>
      <c r="J60" s="9"/>
    </row>
    <row r="61" spans="1:10" ht="6" customHeight="1">
      <c r="A61" s="4"/>
      <c r="B61"/>
      <c r="C61" s="158"/>
      <c r="D61" s="87"/>
      <c r="E61" s="117"/>
      <c r="F61" s="24"/>
      <c r="G61" s="88"/>
      <c r="H61" s="87"/>
      <c r="I61" s="87"/>
      <c r="J61" s="9"/>
    </row>
    <row r="62" spans="1:10" ht="13.5">
      <c r="A62" s="4"/>
      <c r="B62"/>
      <c r="C62" s="156"/>
      <c r="D62" s="116"/>
      <c r="E62" s="117" t="s">
        <v>126</v>
      </c>
      <c r="F62" s="24"/>
      <c r="G62" s="88"/>
      <c r="H62" s="87"/>
      <c r="I62" s="87"/>
      <c r="J62" s="9"/>
    </row>
    <row r="63" spans="1:10" ht="6" customHeight="1">
      <c r="A63" s="4"/>
      <c r="B63"/>
      <c r="C63" s="158"/>
      <c r="D63" s="87"/>
      <c r="E63" s="117"/>
      <c r="F63" s="24"/>
      <c r="G63" s="88"/>
      <c r="H63" s="87"/>
      <c r="I63" s="87"/>
      <c r="J63" s="9"/>
    </row>
    <row r="64" spans="1:10" ht="13.5">
      <c r="A64" s="4"/>
      <c r="B64"/>
      <c r="C64" s="156"/>
      <c r="D64" s="116"/>
      <c r="E64" s="117" t="s">
        <v>127</v>
      </c>
      <c r="F64" s="24"/>
      <c r="G64" s="88"/>
      <c r="H64" s="87"/>
      <c r="I64" s="87"/>
      <c r="J64" s="9"/>
    </row>
    <row r="65" spans="1:10" ht="6" customHeight="1">
      <c r="A65" s="4"/>
      <c r="B65"/>
      <c r="C65" s="158"/>
      <c r="D65" s="87"/>
      <c r="E65" s="117"/>
      <c r="F65" s="24"/>
      <c r="G65" s="88"/>
      <c r="H65" s="87"/>
      <c r="I65" s="87"/>
      <c r="J65" s="9"/>
    </row>
    <row r="66" spans="1:10" ht="13.5">
      <c r="A66" s="4"/>
      <c r="B66"/>
      <c r="C66" s="156"/>
      <c r="D66" s="116"/>
      <c r="E66" s="117" t="s">
        <v>128</v>
      </c>
      <c r="F66" s="24"/>
      <c r="G66" s="88"/>
      <c r="H66" s="87"/>
      <c r="I66" s="87"/>
      <c r="J66" s="9"/>
    </row>
    <row r="67" spans="1:10" ht="6" customHeight="1">
      <c r="A67" s="4"/>
      <c r="B67"/>
      <c r="C67" s="158"/>
      <c r="D67" s="87"/>
      <c r="E67" s="117"/>
      <c r="F67" s="24"/>
      <c r="G67" s="88"/>
      <c r="H67" s="87"/>
      <c r="I67" s="87"/>
      <c r="J67" s="9"/>
    </row>
    <row r="68" spans="1:10" ht="13.5">
      <c r="A68" s="4"/>
      <c r="B68"/>
      <c r="C68" s="161"/>
      <c r="D68" s="50"/>
      <c r="E68" s="117" t="s">
        <v>129</v>
      </c>
      <c r="F68" s="24"/>
      <c r="G68" s="88"/>
      <c r="H68" s="87"/>
      <c r="I68" s="87"/>
      <c r="J68" s="9"/>
    </row>
    <row r="69" spans="1:10" ht="6" customHeight="1">
      <c r="A69" s="4"/>
      <c r="B69"/>
      <c r="C69" s="158"/>
      <c r="D69" s="87"/>
      <c r="E69" s="117"/>
      <c r="F69" s="24"/>
      <c r="G69" s="88"/>
      <c r="H69" s="87"/>
      <c r="I69" s="87"/>
      <c r="J69" s="9"/>
    </row>
    <row r="70" spans="1:10" ht="13.5">
      <c r="A70" s="4"/>
      <c r="B70"/>
      <c r="C70" s="161"/>
      <c r="D70" s="50"/>
      <c r="E70" s="117" t="s">
        <v>130</v>
      </c>
      <c r="F70" s="24"/>
      <c r="G70" s="88"/>
      <c r="H70" s="87"/>
      <c r="I70" s="87"/>
      <c r="J70" s="9"/>
    </row>
    <row r="71" spans="1:10" ht="6" customHeight="1">
      <c r="A71" s="4"/>
      <c r="B71" s="18"/>
      <c r="C71" s="158"/>
      <c r="D71" s="87"/>
      <c r="E71" s="117"/>
      <c r="F71" s="24"/>
      <c r="G71" s="88"/>
      <c r="H71" s="87"/>
      <c r="I71" s="87"/>
      <c r="J71" s="9"/>
    </row>
    <row r="72" spans="1:10" ht="13.5">
      <c r="A72" s="4"/>
      <c r="B72" s="34"/>
      <c r="C72" s="161"/>
      <c r="D72" s="50"/>
      <c r="E72" s="117" t="s">
        <v>131</v>
      </c>
      <c r="F72" s="24"/>
      <c r="G72" s="88"/>
      <c r="H72" s="87"/>
      <c r="I72" s="87"/>
      <c r="J72" s="9"/>
    </row>
    <row r="73" spans="1:10" ht="6" customHeight="1">
      <c r="A73" s="4"/>
      <c r="B73" s="18"/>
      <c r="C73" s="158"/>
      <c r="D73" s="87"/>
      <c r="E73" s="117"/>
      <c r="F73" s="24"/>
      <c r="G73" s="88"/>
      <c r="H73" s="87"/>
      <c r="I73" s="87"/>
      <c r="J73" s="9"/>
    </row>
    <row r="74" spans="1:10" ht="13.5">
      <c r="A74" s="4"/>
      <c r="B74" s="18"/>
      <c r="C74" s="161"/>
      <c r="D74" s="50"/>
      <c r="E74" s="117" t="s">
        <v>132</v>
      </c>
      <c r="F74" s="24"/>
      <c r="G74" s="88"/>
      <c r="H74" s="87"/>
      <c r="I74" s="87"/>
      <c r="J74" s="9"/>
    </row>
    <row r="75" spans="1:10" ht="6" customHeight="1">
      <c r="A75" s="4"/>
      <c r="B75" s="18"/>
      <c r="C75" s="158"/>
      <c r="D75" s="87"/>
      <c r="E75" s="117"/>
      <c r="F75" s="24"/>
      <c r="G75" s="88"/>
      <c r="H75" s="87"/>
      <c r="I75" s="87"/>
      <c r="J75" s="9"/>
    </row>
    <row r="76" spans="1:10" ht="13.5">
      <c r="A76" s="4"/>
      <c r="B76" s="18"/>
      <c r="C76" s="161"/>
      <c r="D76" s="50"/>
      <c r="E76" s="117" t="s">
        <v>133</v>
      </c>
      <c r="F76" s="24"/>
      <c r="G76" s="88"/>
      <c r="H76" s="87"/>
      <c r="I76" s="87"/>
      <c r="J76" s="9"/>
    </row>
    <row r="77" spans="1:10" ht="6" customHeight="1">
      <c r="A77" s="4"/>
      <c r="B77" s="18"/>
      <c r="C77" s="158"/>
      <c r="D77" s="87"/>
      <c r="E77" s="117"/>
      <c r="F77" s="24"/>
      <c r="G77" s="88"/>
      <c r="H77" s="87"/>
      <c r="I77" s="87"/>
      <c r="J77" s="9"/>
    </row>
    <row r="78" spans="1:10" ht="15" customHeight="1">
      <c r="A78" s="4"/>
      <c r="B78" s="18"/>
      <c r="C78" s="161"/>
      <c r="D78" s="50"/>
      <c r="E78" s="117" t="s">
        <v>134</v>
      </c>
      <c r="F78" s="24"/>
      <c r="G78" s="88"/>
      <c r="H78" s="87"/>
      <c r="I78" s="87"/>
      <c r="J78" s="9"/>
    </row>
    <row r="79" spans="1:10" ht="6" customHeight="1">
      <c r="A79" s="4"/>
      <c r="B79" s="18"/>
      <c r="C79" s="158"/>
      <c r="D79" s="87"/>
      <c r="E79" s="117"/>
      <c r="F79" s="24"/>
      <c r="G79" s="88"/>
      <c r="H79" s="87"/>
      <c r="I79" s="87"/>
      <c r="J79" s="9"/>
    </row>
    <row r="80" spans="1:10" ht="15" customHeight="1">
      <c r="A80" s="4"/>
      <c r="B80" s="18"/>
      <c r="C80" s="161"/>
      <c r="D80" s="50"/>
      <c r="E80" s="117" t="s">
        <v>66</v>
      </c>
      <c r="F80" s="24"/>
      <c r="G80" s="88"/>
      <c r="H80" s="87"/>
      <c r="I80" s="87"/>
      <c r="J80" s="9"/>
    </row>
    <row r="81" spans="1:10" s="51" customFormat="1" ht="6" customHeight="1">
      <c r="A81" s="4"/>
      <c r="B81" s="18"/>
      <c r="C81" s="158"/>
      <c r="D81" s="87"/>
      <c r="E81" s="117"/>
      <c r="F81" s="24"/>
      <c r="G81" s="88"/>
      <c r="H81" s="87"/>
      <c r="I81" s="87"/>
      <c r="J81" s="9"/>
    </row>
    <row r="82" spans="1:10" s="51" customFormat="1" ht="15.75" customHeight="1">
      <c r="A82" s="4"/>
      <c r="B82" s="18"/>
      <c r="C82" s="161"/>
      <c r="D82" s="50"/>
      <c r="E82" s="117" t="s">
        <v>11</v>
      </c>
      <c r="F82" s="24"/>
      <c r="G82" s="88"/>
      <c r="H82" s="87"/>
      <c r="I82" s="87"/>
      <c r="J82" s="9"/>
    </row>
    <row r="83" spans="1:10" s="51" customFormat="1" ht="6" customHeight="1">
      <c r="A83" s="4"/>
      <c r="B83" s="18"/>
      <c r="C83" s="158"/>
      <c r="D83" s="87"/>
      <c r="E83" s="117"/>
      <c r="F83" s="24"/>
      <c r="G83" s="88"/>
      <c r="H83" s="87"/>
      <c r="I83" s="87"/>
      <c r="J83" s="9"/>
    </row>
    <row r="84" spans="1:10" s="51" customFormat="1" ht="15" customHeight="1">
      <c r="A84" s="4"/>
      <c r="B84" s="18"/>
      <c r="C84" s="161"/>
      <c r="D84" s="50"/>
      <c r="E84" s="117" t="s">
        <v>81</v>
      </c>
      <c r="F84" s="24"/>
      <c r="G84" s="88"/>
      <c r="H84" s="87"/>
      <c r="I84" s="87"/>
      <c r="J84" s="9"/>
    </row>
    <row r="85" spans="1:10" s="51" customFormat="1" ht="6" customHeight="1">
      <c r="A85" s="4"/>
      <c r="B85" s="18"/>
      <c r="C85" s="158"/>
      <c r="D85" s="87"/>
      <c r="E85" s="117"/>
      <c r="F85" s="24"/>
      <c r="G85" s="88"/>
      <c r="H85" s="87"/>
      <c r="I85" s="87"/>
      <c r="J85" s="9"/>
    </row>
    <row r="86" spans="1:10" s="51" customFormat="1" ht="16.5" customHeight="1" thickBot="1">
      <c r="A86" s="4"/>
      <c r="B86" s="18"/>
      <c r="C86" s="162">
        <f>SUM(C58,C60,C62,C64,C66,C68,C70,C72,C74,C76,C78,C80,C82,C84)</f>
        <v>0</v>
      </c>
      <c r="D86" s="50"/>
      <c r="E86" s="102" t="s">
        <v>89</v>
      </c>
      <c r="F86" s="25"/>
      <c r="G86" s="88"/>
      <c r="H86" s="87"/>
      <c r="I86" s="87"/>
      <c r="J86" s="9"/>
    </row>
    <row r="87" spans="1:10" s="51" customFormat="1" ht="15" thickTop="1">
      <c r="A87" s="4"/>
      <c r="B87" s="18"/>
      <c r="C87" s="8"/>
      <c r="D87" s="8"/>
      <c r="E87" s="19"/>
      <c r="F87" s="19"/>
      <c r="G87" s="19"/>
      <c r="H87" s="19"/>
      <c r="I87" s="19"/>
      <c r="J87" s="9"/>
    </row>
    <row r="88" spans="1:10" s="51" customFormat="1" ht="22.5" customHeight="1">
      <c r="A88" s="4"/>
      <c r="B88" s="18"/>
      <c r="C88" s="233" t="s">
        <v>121</v>
      </c>
      <c r="D88" s="233"/>
      <c r="E88" s="233"/>
      <c r="F88" s="233"/>
      <c r="G88" s="233"/>
      <c r="H88" s="233"/>
      <c r="I88" s="233"/>
      <c r="J88" s="9"/>
    </row>
  </sheetData>
  <sheetProtection password="CC2A" sheet="1"/>
  <mergeCells count="29">
    <mergeCell ref="E30:H30"/>
    <mergeCell ref="E9:H9"/>
    <mergeCell ref="E11:H11"/>
    <mergeCell ref="E13:H13"/>
    <mergeCell ref="E15:H15"/>
    <mergeCell ref="A1:J1"/>
    <mergeCell ref="C4:I4"/>
    <mergeCell ref="C5:I5"/>
    <mergeCell ref="C6:I6"/>
    <mergeCell ref="B2:I2"/>
    <mergeCell ref="C88:I88"/>
    <mergeCell ref="C55:I55"/>
    <mergeCell ref="C56:I56"/>
    <mergeCell ref="E32:H32"/>
    <mergeCell ref="E35:H35"/>
    <mergeCell ref="E46:H46"/>
    <mergeCell ref="E49:H49"/>
    <mergeCell ref="E51:H51"/>
    <mergeCell ref="E53:H53"/>
    <mergeCell ref="E39:H39"/>
    <mergeCell ref="E42:H42"/>
    <mergeCell ref="E44:H44"/>
    <mergeCell ref="E17:H17"/>
    <mergeCell ref="E19:H19"/>
    <mergeCell ref="E21:H21"/>
    <mergeCell ref="E23:H23"/>
    <mergeCell ref="E26:H26"/>
    <mergeCell ref="E37:H37"/>
    <mergeCell ref="E28:H28"/>
  </mergeCells>
  <dataValidations count="3">
    <dataValidation type="whole" allowBlank="1" showInputMessage="1" showErrorMessage="1" sqref="C86">
      <formula1>0</formula1>
      <formula2>99999999999</formula2>
    </dataValidation>
    <dataValidation type="whole" allowBlank="1" showInputMessage="1" showErrorMessage="1" error="Please enter a whole number between 0 - 999999999999" sqref="C84">
      <formula1>0</formula1>
      <formula2>999999999999</formula2>
    </dataValidation>
    <dataValidation type="whole" allowBlank="1" showInputMessage="1" showErrorMessage="1" errorTitle="Invalid Entry" error="Please enter a whole number between 0 - 999999999999" sqref="C60 C58 C62 C64 C66 C68 C70 C72 C74 C76 C78 C80 C82 C85">
      <formula1>0</formula1>
      <formula2>999999999999</formula2>
    </dataValidation>
  </dataValidations>
  <hyperlinks>
    <hyperlink ref="J2" location="'Scope of Work'!A1" display="&gt;&gt;"/>
    <hyperlink ref="C88:I88" location="'Scope of Work'!A1" display="Next &gt;&gt;"/>
  </hyperlink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codeName="Sheet2"/>
  <dimension ref="A1:R62"/>
  <sheetViews>
    <sheetView zoomScalePageLayoutView="0" workbookViewId="0" topLeftCell="A4">
      <selection activeCell="C4" sqref="C4:F4"/>
    </sheetView>
  </sheetViews>
  <sheetFormatPr defaultColWidth="8.8515625" defaultRowHeight="15"/>
  <cols>
    <col min="1" max="1" width="4.28125" style="62" customWidth="1"/>
    <col min="2" max="3" width="2.8515625" style="53" customWidth="1"/>
    <col min="4" max="4" width="18.28125" style="53" customWidth="1"/>
    <col min="5" max="5" width="27.421875" style="53" customWidth="1"/>
    <col min="6" max="6" width="30.28125" style="53" customWidth="1"/>
    <col min="7" max="7" width="4.28125" style="53" customWidth="1"/>
    <col min="8" max="8" width="4.421875" style="73" customWidth="1"/>
    <col min="9" max="15" width="8.8515625" style="73" customWidth="1"/>
    <col min="16" max="16" width="13.00390625" style="73" customWidth="1"/>
    <col min="17" max="17" width="3.8515625" style="73" customWidth="1"/>
    <col min="18" max="18" width="8.8515625" style="73" customWidth="1"/>
    <col min="19" max="16384" width="8.8515625" style="53" customWidth="1"/>
  </cols>
  <sheetData>
    <row r="1" spans="1:8" ht="31.5" customHeight="1" thickBot="1">
      <c r="A1" s="128" t="s">
        <v>123</v>
      </c>
      <c r="B1" s="128"/>
      <c r="C1" s="128"/>
      <c r="D1" s="128"/>
      <c r="E1" s="128"/>
      <c r="F1" s="128"/>
      <c r="G1" s="128"/>
      <c r="H1" s="72"/>
    </row>
    <row r="2" spans="1:7" ht="18" thickBot="1" thickTop="1">
      <c r="A2" s="122" t="s">
        <v>148</v>
      </c>
      <c r="B2" s="92" t="s">
        <v>100</v>
      </c>
      <c r="C2" s="92"/>
      <c r="D2" s="92"/>
      <c r="E2" s="92"/>
      <c r="F2" s="92"/>
      <c r="G2" s="122" t="s">
        <v>147</v>
      </c>
    </row>
    <row r="3" spans="1:7" ht="15" customHeight="1" thickTop="1">
      <c r="A3" s="55"/>
      <c r="B3" s="54"/>
      <c r="C3" s="54"/>
      <c r="D3" s="54"/>
      <c r="E3" s="54"/>
      <c r="F3" s="54"/>
      <c r="G3" s="190"/>
    </row>
    <row r="4" spans="1:7" ht="17.25" customHeight="1">
      <c r="A4" s="64" t="s">
        <v>149</v>
      </c>
      <c r="B4" s="54"/>
      <c r="C4" s="94" t="s">
        <v>102</v>
      </c>
      <c r="D4" s="94"/>
      <c r="E4" s="94"/>
      <c r="F4" s="94"/>
      <c r="G4" s="191"/>
    </row>
    <row r="5" spans="1:18" s="132" customFormat="1" ht="13.5" customHeight="1">
      <c r="A5" s="133"/>
      <c r="B5" s="69"/>
      <c r="C5" s="69"/>
      <c r="D5" s="59" t="s">
        <v>103</v>
      </c>
      <c r="E5" s="59"/>
      <c r="F5" s="59"/>
      <c r="G5" s="199"/>
      <c r="H5" s="130"/>
      <c r="I5" s="134"/>
      <c r="J5" s="131"/>
      <c r="K5" s="131"/>
      <c r="L5" s="131"/>
      <c r="M5" s="135"/>
      <c r="N5" s="131"/>
      <c r="O5" s="131"/>
      <c r="P5" s="131"/>
      <c r="Q5" s="131"/>
      <c r="R5" s="131"/>
    </row>
    <row r="6" spans="1:18" s="132" customFormat="1" ht="13.5" customHeight="1">
      <c r="A6" s="133"/>
      <c r="B6" s="69"/>
      <c r="C6" s="69"/>
      <c r="D6" s="59" t="s">
        <v>104</v>
      </c>
      <c r="E6" s="56"/>
      <c r="F6" s="56"/>
      <c r="G6" s="199"/>
      <c r="H6" s="130"/>
      <c r="I6" s="134"/>
      <c r="J6" s="131"/>
      <c r="K6" s="131"/>
      <c r="L6" s="131"/>
      <c r="M6" s="135"/>
      <c r="N6" s="131"/>
      <c r="O6" s="131"/>
      <c r="P6" s="131"/>
      <c r="Q6" s="131"/>
      <c r="R6" s="131"/>
    </row>
    <row r="7" spans="1:18" s="132" customFormat="1" ht="13.5" customHeight="1">
      <c r="A7" s="133"/>
      <c r="B7" s="69"/>
      <c r="C7" s="69"/>
      <c r="D7" s="59" t="s">
        <v>105</v>
      </c>
      <c r="E7" s="56"/>
      <c r="F7" s="56"/>
      <c r="G7" s="199"/>
      <c r="H7" s="130"/>
      <c r="I7" s="134"/>
      <c r="J7" s="131"/>
      <c r="K7" s="131"/>
      <c r="L7" s="131"/>
      <c r="M7" s="135"/>
      <c r="N7" s="131"/>
      <c r="O7" s="131"/>
      <c r="P7" s="131"/>
      <c r="Q7" s="131"/>
      <c r="R7" s="131"/>
    </row>
    <row r="8" spans="1:18" s="132" customFormat="1" ht="13.5" customHeight="1">
      <c r="A8" s="133"/>
      <c r="B8" s="69"/>
      <c r="C8" s="69"/>
      <c r="D8" s="59" t="s">
        <v>106</v>
      </c>
      <c r="E8" s="56"/>
      <c r="F8" s="56"/>
      <c r="G8" s="199"/>
      <c r="H8" s="130"/>
      <c r="I8" s="134"/>
      <c r="J8" s="131"/>
      <c r="K8" s="131"/>
      <c r="L8" s="131"/>
      <c r="M8" s="135"/>
      <c r="N8" s="131"/>
      <c r="O8" s="131"/>
      <c r="P8" s="131"/>
      <c r="Q8" s="131"/>
      <c r="R8" s="131"/>
    </row>
    <row r="9" spans="1:18" s="132" customFormat="1" ht="13.5" customHeight="1">
      <c r="A9" s="133"/>
      <c r="B9" s="69"/>
      <c r="C9" s="69"/>
      <c r="D9" s="59" t="s">
        <v>156</v>
      </c>
      <c r="E9" s="56"/>
      <c r="F9" s="56"/>
      <c r="G9" s="199"/>
      <c r="H9" s="130"/>
      <c r="I9" s="134"/>
      <c r="J9" s="131"/>
      <c r="K9" s="131"/>
      <c r="L9" s="131"/>
      <c r="M9" s="135"/>
      <c r="N9" s="131"/>
      <c r="O9" s="131"/>
      <c r="P9" s="131"/>
      <c r="Q9" s="131"/>
      <c r="R9" s="131"/>
    </row>
    <row r="10" spans="1:18" s="132" customFormat="1" ht="13.5" customHeight="1">
      <c r="A10" s="133"/>
      <c r="B10" s="69"/>
      <c r="C10" s="69"/>
      <c r="D10" s="59" t="s">
        <v>41</v>
      </c>
      <c r="E10" s="58"/>
      <c r="F10" s="58"/>
      <c r="G10" s="199"/>
      <c r="H10" s="130"/>
      <c r="I10" s="134"/>
      <c r="J10" s="131"/>
      <c r="K10" s="131"/>
      <c r="L10" s="131"/>
      <c r="M10" s="131"/>
      <c r="N10" s="131"/>
      <c r="O10" s="131"/>
      <c r="P10" s="131"/>
      <c r="Q10" s="131"/>
      <c r="R10" s="131"/>
    </row>
    <row r="11" spans="1:18" s="132" customFormat="1" ht="13.5" customHeight="1">
      <c r="A11" s="133"/>
      <c r="B11" s="69"/>
      <c r="C11" s="69"/>
      <c r="D11" s="59" t="s">
        <v>90</v>
      </c>
      <c r="E11" s="58"/>
      <c r="F11" s="58"/>
      <c r="G11" s="199"/>
      <c r="H11" s="130"/>
      <c r="I11" s="134"/>
      <c r="J11" s="131"/>
      <c r="K11" s="131"/>
      <c r="L11" s="131"/>
      <c r="M11" s="135"/>
      <c r="N11" s="131"/>
      <c r="O11" s="131"/>
      <c r="P11" s="131"/>
      <c r="Q11" s="131"/>
      <c r="R11" s="131"/>
    </row>
    <row r="12" spans="1:18" s="132" customFormat="1" ht="13.5" customHeight="1">
      <c r="A12" s="133"/>
      <c r="B12" s="69"/>
      <c r="C12" s="69"/>
      <c r="D12" s="59" t="s">
        <v>79</v>
      </c>
      <c r="E12" s="58"/>
      <c r="F12" s="58"/>
      <c r="G12" s="199"/>
      <c r="H12" s="130"/>
      <c r="I12" s="134"/>
      <c r="J12" s="131"/>
      <c r="K12" s="131"/>
      <c r="L12" s="131"/>
      <c r="M12" s="135"/>
      <c r="N12" s="131"/>
      <c r="O12" s="131"/>
      <c r="P12" s="131"/>
      <c r="Q12" s="131"/>
      <c r="R12" s="131"/>
    </row>
    <row r="13" spans="1:18" s="132" customFormat="1" ht="13.5" customHeight="1">
      <c r="A13" s="133"/>
      <c r="B13" s="69"/>
      <c r="C13" s="69"/>
      <c r="D13" s="59" t="s">
        <v>107</v>
      </c>
      <c r="E13" s="56"/>
      <c r="F13" s="56"/>
      <c r="G13" s="199"/>
      <c r="H13" s="130"/>
      <c r="I13" s="134"/>
      <c r="J13" s="131"/>
      <c r="K13" s="131"/>
      <c r="L13" s="131"/>
      <c r="M13" s="135"/>
      <c r="N13" s="131"/>
      <c r="O13" s="131"/>
      <c r="P13" s="131"/>
      <c r="Q13" s="131"/>
      <c r="R13" s="131"/>
    </row>
    <row r="14" spans="1:18" s="132" customFormat="1" ht="13.5" customHeight="1">
      <c r="A14" s="133"/>
      <c r="B14" s="69"/>
      <c r="C14" s="69"/>
      <c r="D14" s="59" t="s">
        <v>69</v>
      </c>
      <c r="E14" s="69"/>
      <c r="F14" s="69"/>
      <c r="G14" s="199"/>
      <c r="H14" s="130"/>
      <c r="I14" s="134"/>
      <c r="J14" s="131"/>
      <c r="K14" s="131"/>
      <c r="L14" s="131"/>
      <c r="M14" s="136"/>
      <c r="N14" s="131"/>
      <c r="O14" s="131"/>
      <c r="P14" s="131"/>
      <c r="Q14" s="131"/>
      <c r="R14" s="131"/>
    </row>
    <row r="15" spans="1:18" s="132" customFormat="1" ht="13.5" customHeight="1">
      <c r="A15" s="133"/>
      <c r="B15" s="69"/>
      <c r="C15" s="69"/>
      <c r="D15" s="59" t="s">
        <v>152</v>
      </c>
      <c r="E15" s="58"/>
      <c r="F15" s="58"/>
      <c r="G15" s="199"/>
      <c r="H15" s="130"/>
      <c r="I15" s="134"/>
      <c r="J15" s="136"/>
      <c r="K15" s="136"/>
      <c r="L15" s="136"/>
      <c r="M15" s="136"/>
      <c r="N15" s="131"/>
      <c r="O15" s="131"/>
      <c r="P15" s="131"/>
      <c r="Q15" s="131"/>
      <c r="R15" s="131"/>
    </row>
    <row r="16" spans="1:18" s="132" customFormat="1" ht="13.5" customHeight="1">
      <c r="A16" s="133"/>
      <c r="B16" s="69"/>
      <c r="C16" s="69"/>
      <c r="D16" s="59" t="s">
        <v>108</v>
      </c>
      <c r="E16" s="56"/>
      <c r="F16" s="56"/>
      <c r="G16" s="199"/>
      <c r="H16" s="130"/>
      <c r="I16" s="137"/>
      <c r="J16" s="131"/>
      <c r="K16" s="131"/>
      <c r="L16" s="131"/>
      <c r="M16" s="131"/>
      <c r="N16" s="131"/>
      <c r="O16" s="131"/>
      <c r="P16" s="131"/>
      <c r="Q16" s="131"/>
      <c r="R16" s="131"/>
    </row>
    <row r="17" spans="1:18" s="132" customFormat="1" ht="13.5" customHeight="1">
      <c r="A17" s="133"/>
      <c r="B17" s="69"/>
      <c r="C17" s="69"/>
      <c r="D17" s="59" t="s">
        <v>153</v>
      </c>
      <c r="E17" s="56"/>
      <c r="F17" s="56"/>
      <c r="G17" s="199"/>
      <c r="H17" s="131"/>
      <c r="I17" s="131"/>
      <c r="J17" s="131"/>
      <c r="K17" s="131"/>
      <c r="L17" s="131"/>
      <c r="M17" s="131"/>
      <c r="N17" s="131"/>
      <c r="O17" s="131"/>
      <c r="P17" s="131"/>
      <c r="Q17" s="131"/>
      <c r="R17" s="131"/>
    </row>
    <row r="18" spans="1:18" s="132" customFormat="1" ht="13.5" customHeight="1">
      <c r="A18" s="133"/>
      <c r="B18" s="69"/>
      <c r="C18" s="69"/>
      <c r="D18" s="59" t="s">
        <v>155</v>
      </c>
      <c r="E18" s="58"/>
      <c r="F18" s="58"/>
      <c r="G18" s="199"/>
      <c r="H18" s="131"/>
      <c r="I18" s="131"/>
      <c r="J18" s="131"/>
      <c r="K18" s="131"/>
      <c r="L18" s="131"/>
      <c r="M18" s="131"/>
      <c r="N18" s="131"/>
      <c r="O18" s="131"/>
      <c r="P18" s="131"/>
      <c r="Q18" s="131"/>
      <c r="R18" s="131"/>
    </row>
    <row r="19" spans="1:18" s="132" customFormat="1" ht="13.5" customHeight="1">
      <c r="A19" s="133"/>
      <c r="B19" s="56"/>
      <c r="C19" s="56"/>
      <c r="D19" s="59" t="s">
        <v>120</v>
      </c>
      <c r="E19" s="58"/>
      <c r="F19" s="58"/>
      <c r="G19" s="199"/>
      <c r="H19" s="131"/>
      <c r="I19" s="131"/>
      <c r="J19" s="131"/>
      <c r="K19" s="131"/>
      <c r="L19" s="131"/>
      <c r="M19" s="131"/>
      <c r="N19" s="131"/>
      <c r="O19" s="131"/>
      <c r="P19" s="131"/>
      <c r="Q19" s="131"/>
      <c r="R19" s="131"/>
    </row>
    <row r="20" spans="1:18" s="132" customFormat="1" ht="13.5" customHeight="1">
      <c r="A20" s="133"/>
      <c r="B20" s="56"/>
      <c r="C20" s="56"/>
      <c r="D20" s="59" t="s">
        <v>172</v>
      </c>
      <c r="E20" s="58"/>
      <c r="F20" s="58"/>
      <c r="G20" s="199"/>
      <c r="H20" s="131"/>
      <c r="I20" s="131"/>
      <c r="J20" s="131"/>
      <c r="K20" s="131"/>
      <c r="L20" s="131"/>
      <c r="M20" s="131"/>
      <c r="N20" s="131"/>
      <c r="O20" s="131"/>
      <c r="P20" s="131"/>
      <c r="Q20" s="131"/>
      <c r="R20" s="131"/>
    </row>
    <row r="21" spans="1:18" s="132" customFormat="1" ht="13.5" customHeight="1">
      <c r="A21" s="133"/>
      <c r="B21" s="56"/>
      <c r="C21" s="56"/>
      <c r="D21" s="59" t="s">
        <v>109</v>
      </c>
      <c r="E21" s="58"/>
      <c r="F21" s="58"/>
      <c r="G21" s="199"/>
      <c r="H21" s="131"/>
      <c r="I21" s="131"/>
      <c r="J21" s="131"/>
      <c r="K21" s="131"/>
      <c r="L21" s="131"/>
      <c r="M21" s="131"/>
      <c r="N21" s="131"/>
      <c r="O21" s="131"/>
      <c r="P21" s="131"/>
      <c r="Q21" s="131"/>
      <c r="R21" s="131"/>
    </row>
    <row r="22" spans="1:18" s="132" customFormat="1" ht="13.5" customHeight="1">
      <c r="A22" s="133"/>
      <c r="B22" s="56"/>
      <c r="C22" s="56"/>
      <c r="D22" s="59" t="s">
        <v>110</v>
      </c>
      <c r="E22" s="58"/>
      <c r="F22" s="58"/>
      <c r="G22" s="199"/>
      <c r="H22" s="131"/>
      <c r="I22" s="131"/>
      <c r="J22" s="131"/>
      <c r="K22" s="131"/>
      <c r="L22" s="131"/>
      <c r="M22" s="131"/>
      <c r="N22" s="131"/>
      <c r="O22" s="131"/>
      <c r="P22" s="131"/>
      <c r="Q22" s="131"/>
      <c r="R22" s="131"/>
    </row>
    <row r="23" spans="1:18" s="132" customFormat="1" ht="13.5" customHeight="1">
      <c r="A23" s="133"/>
      <c r="B23" s="56"/>
      <c r="C23" s="56"/>
      <c r="D23" s="59" t="s">
        <v>70</v>
      </c>
      <c r="E23" s="58"/>
      <c r="F23" s="58"/>
      <c r="G23" s="199"/>
      <c r="H23" s="131"/>
      <c r="I23" s="131"/>
      <c r="J23" s="131"/>
      <c r="K23" s="131"/>
      <c r="L23" s="131"/>
      <c r="M23" s="131"/>
      <c r="N23" s="131"/>
      <c r="O23" s="131"/>
      <c r="P23" s="131"/>
      <c r="Q23" s="131"/>
      <c r="R23" s="131"/>
    </row>
    <row r="24" spans="1:18" s="132" customFormat="1" ht="13.5" customHeight="1">
      <c r="A24" s="133"/>
      <c r="B24" s="56"/>
      <c r="C24" s="56"/>
      <c r="D24" s="59" t="s">
        <v>111</v>
      </c>
      <c r="E24" s="58"/>
      <c r="F24" s="58"/>
      <c r="G24" s="199"/>
      <c r="H24" s="131"/>
      <c r="I24" s="131"/>
      <c r="J24" s="131"/>
      <c r="K24" s="131"/>
      <c r="L24" s="131"/>
      <c r="M24" s="131"/>
      <c r="N24" s="131"/>
      <c r="O24" s="131"/>
      <c r="P24" s="131"/>
      <c r="Q24" s="131"/>
      <c r="R24" s="131"/>
    </row>
    <row r="25" spans="1:18" s="132" customFormat="1" ht="29.25" customHeight="1">
      <c r="A25" s="133"/>
      <c r="B25" s="56"/>
      <c r="C25" s="56"/>
      <c r="D25" s="93" t="s">
        <v>71</v>
      </c>
      <c r="E25" s="93"/>
      <c r="F25" s="93"/>
      <c r="G25" s="199"/>
      <c r="H25" s="131"/>
      <c r="I25" s="131"/>
      <c r="J25" s="131"/>
      <c r="K25" s="131"/>
      <c r="L25" s="131"/>
      <c r="M25" s="131"/>
      <c r="N25" s="131"/>
      <c r="O25" s="131"/>
      <c r="P25" s="131"/>
      <c r="Q25" s="131"/>
      <c r="R25" s="131"/>
    </row>
    <row r="26" spans="1:18" s="132" customFormat="1" ht="13.5" customHeight="1">
      <c r="A26" s="133"/>
      <c r="B26" s="56"/>
      <c r="C26" s="56"/>
      <c r="D26" s="59" t="s">
        <v>112</v>
      </c>
      <c r="E26" s="58"/>
      <c r="F26" s="58"/>
      <c r="G26" s="199"/>
      <c r="H26" s="131"/>
      <c r="I26" s="131"/>
      <c r="J26" s="131"/>
      <c r="K26" s="131"/>
      <c r="L26" s="131"/>
      <c r="M26" s="131"/>
      <c r="N26" s="131"/>
      <c r="O26" s="131"/>
      <c r="P26" s="131"/>
      <c r="Q26" s="131"/>
      <c r="R26" s="131"/>
    </row>
    <row r="27" spans="1:18" s="132" customFormat="1" ht="13.5" customHeight="1">
      <c r="A27" s="133"/>
      <c r="B27" s="56"/>
      <c r="C27" s="56"/>
      <c r="D27" s="59" t="s">
        <v>113</v>
      </c>
      <c r="E27" s="58"/>
      <c r="F27" s="58"/>
      <c r="G27" s="199"/>
      <c r="H27" s="131"/>
      <c r="I27" s="131"/>
      <c r="J27" s="131"/>
      <c r="K27" s="131"/>
      <c r="L27" s="131"/>
      <c r="M27" s="131"/>
      <c r="N27" s="131"/>
      <c r="O27" s="131"/>
      <c r="P27" s="131"/>
      <c r="Q27" s="131"/>
      <c r="R27" s="131"/>
    </row>
    <row r="28" spans="1:18" s="132" customFormat="1" ht="13.5" customHeight="1">
      <c r="A28" s="133"/>
      <c r="B28" s="56"/>
      <c r="C28" s="56"/>
      <c r="D28" s="59" t="s">
        <v>114</v>
      </c>
      <c r="E28" s="58"/>
      <c r="F28" s="58"/>
      <c r="G28" s="199"/>
      <c r="H28" s="131"/>
      <c r="I28" s="131"/>
      <c r="J28" s="131"/>
      <c r="K28" s="131"/>
      <c r="L28" s="131"/>
      <c r="M28" s="131"/>
      <c r="N28" s="131"/>
      <c r="O28" s="131"/>
      <c r="P28" s="131"/>
      <c r="Q28" s="131"/>
      <c r="R28" s="131"/>
    </row>
    <row r="29" spans="1:18" s="132" customFormat="1" ht="13.5" customHeight="1">
      <c r="A29" s="133"/>
      <c r="B29" s="56"/>
      <c r="C29" s="56"/>
      <c r="D29" s="93" t="s">
        <v>115</v>
      </c>
      <c r="E29" s="93"/>
      <c r="F29" s="93"/>
      <c r="G29" s="199"/>
      <c r="H29" s="131"/>
      <c r="I29" s="131"/>
      <c r="J29" s="131"/>
      <c r="K29" s="131"/>
      <c r="L29" s="131"/>
      <c r="M29" s="131"/>
      <c r="N29" s="131"/>
      <c r="O29" s="131"/>
      <c r="P29" s="131"/>
      <c r="Q29" s="131"/>
      <c r="R29" s="131"/>
    </row>
    <row r="30" spans="1:18" s="132" customFormat="1" ht="13.5" customHeight="1">
      <c r="A30" s="133"/>
      <c r="B30" s="56"/>
      <c r="C30" s="56"/>
      <c r="D30" s="59" t="s">
        <v>162</v>
      </c>
      <c r="E30" s="58"/>
      <c r="F30" s="58"/>
      <c r="G30" s="199"/>
      <c r="H30" s="131"/>
      <c r="I30" s="131"/>
      <c r="J30" s="131"/>
      <c r="K30" s="131"/>
      <c r="L30" s="131"/>
      <c r="M30" s="131"/>
      <c r="N30" s="131"/>
      <c r="O30" s="131"/>
      <c r="P30" s="131"/>
      <c r="Q30" s="131"/>
      <c r="R30" s="131"/>
    </row>
    <row r="31" spans="1:18" s="132" customFormat="1" ht="13.5" customHeight="1">
      <c r="A31" s="133"/>
      <c r="B31" s="56"/>
      <c r="C31" s="56"/>
      <c r="D31" s="59" t="s">
        <v>136</v>
      </c>
      <c r="E31" s="58"/>
      <c r="F31" s="58"/>
      <c r="G31" s="199"/>
      <c r="H31" s="131"/>
      <c r="I31" s="131"/>
      <c r="J31" s="131"/>
      <c r="K31" s="131"/>
      <c r="L31" s="131"/>
      <c r="M31" s="131"/>
      <c r="N31" s="131"/>
      <c r="O31" s="131"/>
      <c r="P31" s="131"/>
      <c r="Q31" s="131"/>
      <c r="R31" s="131"/>
    </row>
    <row r="32" spans="1:18" s="132" customFormat="1" ht="13.5" customHeight="1">
      <c r="A32" s="133"/>
      <c r="B32" s="56"/>
      <c r="C32" s="56"/>
      <c r="D32" s="59" t="s">
        <v>72</v>
      </c>
      <c r="E32" s="58"/>
      <c r="F32" s="58"/>
      <c r="G32" s="199"/>
      <c r="H32" s="131"/>
      <c r="I32" s="131"/>
      <c r="J32" s="131"/>
      <c r="K32" s="131"/>
      <c r="L32" s="131"/>
      <c r="M32" s="131"/>
      <c r="N32" s="131"/>
      <c r="O32" s="131"/>
      <c r="P32" s="131"/>
      <c r="Q32" s="131"/>
      <c r="R32" s="131"/>
    </row>
    <row r="33" spans="1:18" s="132" customFormat="1" ht="13.5" customHeight="1">
      <c r="A33" s="133"/>
      <c r="B33" s="56"/>
      <c r="C33" s="56"/>
      <c r="D33" s="59" t="s">
        <v>116</v>
      </c>
      <c r="E33" s="58"/>
      <c r="F33" s="58"/>
      <c r="G33" s="199"/>
      <c r="H33" s="131"/>
      <c r="I33" s="131"/>
      <c r="J33" s="131"/>
      <c r="K33" s="131"/>
      <c r="L33" s="131"/>
      <c r="M33" s="131"/>
      <c r="N33" s="131"/>
      <c r="O33" s="131"/>
      <c r="P33" s="131"/>
      <c r="Q33" s="131"/>
      <c r="R33" s="131"/>
    </row>
    <row r="34" spans="1:18" s="132" customFormat="1" ht="13.5" customHeight="1">
      <c r="A34" s="133"/>
      <c r="B34" s="56"/>
      <c r="C34" s="56"/>
      <c r="D34" s="59" t="s">
        <v>157</v>
      </c>
      <c r="E34" s="58"/>
      <c r="F34" s="58"/>
      <c r="G34" s="199"/>
      <c r="H34" s="131"/>
      <c r="I34" s="131"/>
      <c r="J34" s="131"/>
      <c r="K34" s="131"/>
      <c r="L34" s="131"/>
      <c r="M34" s="131"/>
      <c r="N34" s="131"/>
      <c r="O34" s="131"/>
      <c r="P34" s="131"/>
      <c r="Q34" s="131"/>
      <c r="R34" s="131"/>
    </row>
    <row r="35" spans="1:18" s="132" customFormat="1" ht="13.5" customHeight="1">
      <c r="A35" s="133"/>
      <c r="B35" s="56"/>
      <c r="C35" s="56"/>
      <c r="D35" s="59" t="s">
        <v>73</v>
      </c>
      <c r="E35" s="58"/>
      <c r="F35" s="58"/>
      <c r="G35" s="199"/>
      <c r="H35" s="131"/>
      <c r="I35" s="131"/>
      <c r="J35" s="131"/>
      <c r="K35" s="131"/>
      <c r="L35" s="131"/>
      <c r="M35" s="131"/>
      <c r="N35" s="131"/>
      <c r="O35" s="131"/>
      <c r="P35" s="131"/>
      <c r="Q35" s="131"/>
      <c r="R35" s="131"/>
    </row>
    <row r="36" spans="1:18" s="132" customFormat="1" ht="13.5" customHeight="1">
      <c r="A36" s="133"/>
      <c r="B36" s="56"/>
      <c r="C36" s="56"/>
      <c r="D36" s="59" t="s">
        <v>46</v>
      </c>
      <c r="E36" s="58"/>
      <c r="F36" s="58"/>
      <c r="G36" s="199"/>
      <c r="H36" s="131"/>
      <c r="I36" s="131"/>
      <c r="J36" s="131"/>
      <c r="K36" s="131"/>
      <c r="L36" s="131"/>
      <c r="M36" s="131"/>
      <c r="N36" s="131"/>
      <c r="O36" s="131"/>
      <c r="P36" s="131"/>
      <c r="Q36" s="131"/>
      <c r="R36" s="131"/>
    </row>
    <row r="37" spans="1:18" s="132" customFormat="1" ht="13.5" customHeight="1">
      <c r="A37" s="133"/>
      <c r="B37" s="56"/>
      <c r="C37" s="56"/>
      <c r="D37" s="59" t="s">
        <v>45</v>
      </c>
      <c r="E37" s="58"/>
      <c r="F37" s="58"/>
      <c r="G37" s="199"/>
      <c r="H37" s="131"/>
      <c r="I37" s="131"/>
      <c r="J37" s="131"/>
      <c r="K37" s="131"/>
      <c r="L37" s="131"/>
      <c r="M37" s="131"/>
      <c r="N37" s="131"/>
      <c r="O37" s="131"/>
      <c r="P37" s="131"/>
      <c r="Q37" s="131"/>
      <c r="R37" s="131"/>
    </row>
    <row r="38" spans="1:18" s="132" customFormat="1" ht="13.5" customHeight="1">
      <c r="A38" s="133"/>
      <c r="B38" s="56"/>
      <c r="C38" s="56"/>
      <c r="D38" s="59" t="s">
        <v>117</v>
      </c>
      <c r="E38" s="58"/>
      <c r="F38" s="58"/>
      <c r="G38" s="199"/>
      <c r="H38" s="131"/>
      <c r="I38" s="131"/>
      <c r="J38" s="131"/>
      <c r="K38" s="131"/>
      <c r="L38" s="131"/>
      <c r="M38" s="131"/>
      <c r="N38" s="131"/>
      <c r="O38" s="131"/>
      <c r="P38" s="131"/>
      <c r="Q38" s="131"/>
      <c r="R38" s="131"/>
    </row>
    <row r="39" spans="1:18" s="132" customFormat="1" ht="13.5" customHeight="1">
      <c r="A39" s="133"/>
      <c r="B39" s="56"/>
      <c r="C39" s="56"/>
      <c r="D39" s="59" t="s">
        <v>118</v>
      </c>
      <c r="E39" s="56"/>
      <c r="F39" s="56"/>
      <c r="G39" s="199"/>
      <c r="H39" s="131"/>
      <c r="I39" s="131"/>
      <c r="J39" s="131"/>
      <c r="K39" s="131"/>
      <c r="L39" s="131"/>
      <c r="M39" s="131"/>
      <c r="N39" s="131"/>
      <c r="O39" s="131"/>
      <c r="P39" s="131"/>
      <c r="Q39" s="131"/>
      <c r="R39" s="131"/>
    </row>
    <row r="40" spans="1:18" s="132" customFormat="1" ht="13.5" customHeight="1">
      <c r="A40" s="133"/>
      <c r="B40" s="56"/>
      <c r="C40" s="56"/>
      <c r="D40" s="59" t="s">
        <v>154</v>
      </c>
      <c r="E40" s="58"/>
      <c r="F40" s="58"/>
      <c r="G40" s="199"/>
      <c r="H40" s="131"/>
      <c r="I40" s="131"/>
      <c r="J40" s="131"/>
      <c r="K40" s="131"/>
      <c r="L40" s="131"/>
      <c r="M40" s="131"/>
      <c r="N40" s="131"/>
      <c r="O40" s="131"/>
      <c r="P40" s="131"/>
      <c r="Q40" s="131"/>
      <c r="R40" s="131"/>
    </row>
    <row r="41" spans="1:18" s="132" customFormat="1" ht="13.5" customHeight="1">
      <c r="A41" s="133"/>
      <c r="B41" s="56"/>
      <c r="C41" s="56"/>
      <c r="D41" s="59" t="s">
        <v>119</v>
      </c>
      <c r="E41" s="58"/>
      <c r="F41" s="58"/>
      <c r="G41" s="199"/>
      <c r="H41" s="131"/>
      <c r="I41" s="131"/>
      <c r="J41" s="131"/>
      <c r="K41" s="131"/>
      <c r="L41" s="131"/>
      <c r="M41" s="131"/>
      <c r="N41" s="131"/>
      <c r="O41" s="131"/>
      <c r="P41" s="131"/>
      <c r="Q41" s="131"/>
      <c r="R41" s="131"/>
    </row>
    <row r="42" spans="1:18" s="132" customFormat="1" ht="13.5" customHeight="1">
      <c r="A42" s="133"/>
      <c r="B42" s="56"/>
      <c r="C42" s="56"/>
      <c r="D42" s="59" t="s">
        <v>171</v>
      </c>
      <c r="E42" s="58"/>
      <c r="F42" s="58"/>
      <c r="G42" s="199"/>
      <c r="H42" s="131"/>
      <c r="I42" s="131"/>
      <c r="J42" s="131"/>
      <c r="K42" s="131"/>
      <c r="L42" s="131"/>
      <c r="M42" s="131"/>
      <c r="N42" s="131"/>
      <c r="O42" s="131"/>
      <c r="P42" s="131"/>
      <c r="Q42" s="131"/>
      <c r="R42" s="131"/>
    </row>
    <row r="43" spans="1:18" s="132" customFormat="1" ht="13.5" customHeight="1">
      <c r="A43" s="133"/>
      <c r="B43" s="56"/>
      <c r="C43" s="56"/>
      <c r="D43" s="59" t="s">
        <v>173</v>
      </c>
      <c r="E43" s="58"/>
      <c r="F43" s="58"/>
      <c r="G43" s="199"/>
      <c r="H43" s="131"/>
      <c r="I43" s="131"/>
      <c r="J43" s="131"/>
      <c r="K43" s="131"/>
      <c r="L43" s="131"/>
      <c r="M43" s="131"/>
      <c r="N43" s="131"/>
      <c r="O43" s="131"/>
      <c r="P43" s="131"/>
      <c r="Q43" s="131"/>
      <c r="R43" s="131"/>
    </row>
    <row r="44" spans="1:18" s="132" customFormat="1" ht="13.5" customHeight="1">
      <c r="A44" s="133"/>
      <c r="B44" s="56"/>
      <c r="C44" s="56"/>
      <c r="D44" s="59" t="s">
        <v>174</v>
      </c>
      <c r="E44" s="69"/>
      <c r="F44" s="58"/>
      <c r="G44" s="199"/>
      <c r="H44" s="131"/>
      <c r="I44" s="131"/>
      <c r="J44" s="131"/>
      <c r="K44" s="131"/>
      <c r="L44" s="131"/>
      <c r="M44" s="131"/>
      <c r="N44" s="131"/>
      <c r="O44" s="131"/>
      <c r="P44" s="131"/>
      <c r="Q44" s="131"/>
      <c r="R44" s="131"/>
    </row>
    <row r="45" spans="1:18" s="132" customFormat="1" ht="13.5" customHeight="1">
      <c r="A45" s="133"/>
      <c r="B45" s="56"/>
      <c r="C45" s="56"/>
      <c r="D45" s="59" t="s">
        <v>211</v>
      </c>
      <c r="E45" s="58"/>
      <c r="F45" s="58"/>
      <c r="G45" s="199"/>
      <c r="H45" s="131"/>
      <c r="I45" s="131"/>
      <c r="J45" s="131"/>
      <c r="K45" s="131"/>
      <c r="L45" s="131"/>
      <c r="M45" s="131"/>
      <c r="N45" s="131"/>
      <c r="O45" s="131"/>
      <c r="P45" s="131"/>
      <c r="Q45" s="131"/>
      <c r="R45" s="131"/>
    </row>
    <row r="46" spans="1:18" s="132" customFormat="1" ht="13.5" customHeight="1">
      <c r="A46" s="133"/>
      <c r="B46" s="56"/>
      <c r="C46" s="56"/>
      <c r="D46" s="59" t="s">
        <v>175</v>
      </c>
      <c r="E46" s="58"/>
      <c r="F46" s="58"/>
      <c r="G46" s="199"/>
      <c r="H46" s="131"/>
      <c r="I46" s="131"/>
      <c r="J46" s="131"/>
      <c r="K46" s="131"/>
      <c r="L46" s="131"/>
      <c r="M46" s="131"/>
      <c r="N46" s="131"/>
      <c r="O46" s="131"/>
      <c r="P46" s="131"/>
      <c r="Q46" s="131"/>
      <c r="R46" s="131"/>
    </row>
    <row r="47" spans="1:18" s="132" customFormat="1" ht="13.5" customHeight="1">
      <c r="A47" s="133"/>
      <c r="B47" s="56"/>
      <c r="C47" s="56"/>
      <c r="D47" s="59" t="s">
        <v>212</v>
      </c>
      <c r="E47" s="58"/>
      <c r="F47" s="58"/>
      <c r="G47" s="199"/>
      <c r="H47" s="131"/>
      <c r="I47" s="131"/>
      <c r="J47" s="131"/>
      <c r="K47" s="131"/>
      <c r="L47" s="131"/>
      <c r="M47" s="131"/>
      <c r="N47" s="131"/>
      <c r="O47" s="131"/>
      <c r="P47" s="131"/>
      <c r="Q47" s="131"/>
      <c r="R47" s="131"/>
    </row>
    <row r="48" spans="1:18" s="132" customFormat="1" ht="13.5" customHeight="1">
      <c r="A48" s="133"/>
      <c r="B48" s="56"/>
      <c r="C48" s="56"/>
      <c r="D48" s="59" t="s">
        <v>213</v>
      </c>
      <c r="E48" s="58"/>
      <c r="F48" s="58"/>
      <c r="G48" s="199"/>
      <c r="H48" s="131"/>
      <c r="I48" s="131"/>
      <c r="J48" s="131"/>
      <c r="K48" s="131"/>
      <c r="L48" s="131"/>
      <c r="M48" s="131"/>
      <c r="N48" s="131"/>
      <c r="O48" s="131"/>
      <c r="P48" s="131"/>
      <c r="Q48" s="131"/>
      <c r="R48" s="131"/>
    </row>
    <row r="49" spans="1:18" s="132" customFormat="1" ht="13.5" customHeight="1">
      <c r="A49" s="133"/>
      <c r="B49" s="56"/>
      <c r="C49" s="56"/>
      <c r="D49" s="59" t="s">
        <v>47</v>
      </c>
      <c r="E49" s="58"/>
      <c r="F49" s="58"/>
      <c r="G49" s="199"/>
      <c r="H49" s="131"/>
      <c r="I49" s="131"/>
      <c r="J49" s="131"/>
      <c r="K49" s="131"/>
      <c r="L49" s="131"/>
      <c r="M49" s="131"/>
      <c r="N49" s="131"/>
      <c r="O49" s="131"/>
      <c r="P49" s="131"/>
      <c r="Q49" s="131"/>
      <c r="R49" s="131"/>
    </row>
    <row r="50" spans="1:18" s="132" customFormat="1" ht="13.5" customHeight="1">
      <c r="A50" s="133"/>
      <c r="B50" s="56"/>
      <c r="C50" s="56"/>
      <c r="D50" s="59" t="s">
        <v>214</v>
      </c>
      <c r="E50" s="58"/>
      <c r="F50" s="58"/>
      <c r="G50" s="199"/>
      <c r="H50" s="131"/>
      <c r="I50" s="131"/>
      <c r="J50" s="131"/>
      <c r="K50" s="131"/>
      <c r="L50" s="131"/>
      <c r="M50" s="131"/>
      <c r="N50" s="131"/>
      <c r="O50" s="131"/>
      <c r="P50" s="131"/>
      <c r="Q50" s="131"/>
      <c r="R50" s="131"/>
    </row>
    <row r="51" spans="1:18" s="132" customFormat="1" ht="13.5" customHeight="1">
      <c r="A51" s="133"/>
      <c r="B51" s="56"/>
      <c r="C51" s="56"/>
      <c r="D51" s="59" t="s">
        <v>158</v>
      </c>
      <c r="E51" s="58"/>
      <c r="F51" s="58"/>
      <c r="G51" s="199"/>
      <c r="H51" s="131"/>
      <c r="I51" s="131"/>
      <c r="J51" s="131"/>
      <c r="K51" s="131"/>
      <c r="L51" s="131"/>
      <c r="M51" s="131"/>
      <c r="N51" s="131"/>
      <c r="O51" s="131"/>
      <c r="P51" s="131"/>
      <c r="Q51" s="131"/>
      <c r="R51" s="131"/>
    </row>
    <row r="52" spans="1:18" s="132" customFormat="1" ht="13.5" customHeight="1">
      <c r="A52" s="133"/>
      <c r="B52" s="56"/>
      <c r="C52" s="56"/>
      <c r="D52" s="59" t="s">
        <v>215</v>
      </c>
      <c r="E52" s="58"/>
      <c r="F52" s="58"/>
      <c r="G52" s="199"/>
      <c r="H52" s="131"/>
      <c r="I52" s="131"/>
      <c r="J52" s="131"/>
      <c r="K52" s="131"/>
      <c r="L52" s="131"/>
      <c r="M52" s="131"/>
      <c r="N52" s="131"/>
      <c r="O52" s="131"/>
      <c r="P52" s="131"/>
      <c r="Q52" s="131"/>
      <c r="R52" s="131"/>
    </row>
    <row r="53" spans="1:18" s="132" customFormat="1" ht="13.5" customHeight="1">
      <c r="A53" s="133"/>
      <c r="B53" s="56"/>
      <c r="C53" s="56"/>
      <c r="D53" s="59" t="s">
        <v>159</v>
      </c>
      <c r="E53" s="58"/>
      <c r="F53" s="58"/>
      <c r="G53" s="199"/>
      <c r="H53" s="131"/>
      <c r="I53" s="131"/>
      <c r="J53" s="131"/>
      <c r="K53" s="131"/>
      <c r="L53" s="131"/>
      <c r="M53" s="131"/>
      <c r="N53" s="131"/>
      <c r="O53" s="131"/>
      <c r="P53" s="131"/>
      <c r="Q53" s="131"/>
      <c r="R53" s="131"/>
    </row>
    <row r="54" spans="1:18" s="132" customFormat="1" ht="13.5" customHeight="1">
      <c r="A54" s="133"/>
      <c r="B54" s="56"/>
      <c r="C54" s="56"/>
      <c r="D54" s="59" t="s">
        <v>160</v>
      </c>
      <c r="E54" s="58"/>
      <c r="F54" s="58"/>
      <c r="G54" s="199"/>
      <c r="H54" s="131"/>
      <c r="I54" s="131"/>
      <c r="J54" s="131"/>
      <c r="K54" s="131"/>
      <c r="L54" s="131"/>
      <c r="M54" s="131"/>
      <c r="N54" s="131"/>
      <c r="O54" s="131"/>
      <c r="P54" s="131"/>
      <c r="Q54" s="131"/>
      <c r="R54" s="131"/>
    </row>
    <row r="55" spans="1:18" s="132" customFormat="1" ht="13.5" customHeight="1">
      <c r="A55" s="133"/>
      <c r="B55" s="56"/>
      <c r="C55" s="56"/>
      <c r="D55" s="59" t="s">
        <v>161</v>
      </c>
      <c r="E55" s="58"/>
      <c r="F55" s="58"/>
      <c r="G55" s="199"/>
      <c r="H55" s="131"/>
      <c r="I55" s="131"/>
      <c r="J55" s="131"/>
      <c r="K55" s="131"/>
      <c r="L55" s="131"/>
      <c r="M55" s="131"/>
      <c r="N55" s="131"/>
      <c r="O55" s="131"/>
      <c r="P55" s="131"/>
      <c r="Q55" s="131"/>
      <c r="R55" s="131"/>
    </row>
    <row r="56" spans="1:18" s="132" customFormat="1" ht="13.5" customHeight="1">
      <c r="A56" s="133"/>
      <c r="B56" s="56"/>
      <c r="C56" s="56"/>
      <c r="D56" s="59" t="s">
        <v>216</v>
      </c>
      <c r="E56" s="58"/>
      <c r="F56" s="58"/>
      <c r="G56" s="199"/>
      <c r="H56" s="131"/>
      <c r="I56" s="131"/>
      <c r="J56" s="131"/>
      <c r="K56" s="131"/>
      <c r="L56" s="131"/>
      <c r="M56" s="131"/>
      <c r="N56" s="131"/>
      <c r="O56" s="131"/>
      <c r="P56" s="131"/>
      <c r="Q56" s="131"/>
      <c r="R56" s="131"/>
    </row>
    <row r="57" spans="1:18" s="132" customFormat="1" ht="13.5" customHeight="1">
      <c r="A57" s="133"/>
      <c r="B57" s="56"/>
      <c r="C57" s="56"/>
      <c r="D57" s="59" t="s">
        <v>48</v>
      </c>
      <c r="E57" s="58"/>
      <c r="F57" s="58"/>
      <c r="G57" s="199"/>
      <c r="H57" s="131"/>
      <c r="I57" s="131"/>
      <c r="J57" s="131"/>
      <c r="K57" s="131"/>
      <c r="L57" s="131"/>
      <c r="M57" s="131"/>
      <c r="N57" s="131"/>
      <c r="O57" s="131"/>
      <c r="P57" s="131"/>
      <c r="Q57" s="131"/>
      <c r="R57" s="131"/>
    </row>
    <row r="58" spans="1:18" s="132" customFormat="1" ht="13.5" customHeight="1">
      <c r="A58" s="133"/>
      <c r="B58" s="56"/>
      <c r="C58" s="56"/>
      <c r="D58" s="59" t="s">
        <v>217</v>
      </c>
      <c r="E58" s="58"/>
      <c r="F58" s="58"/>
      <c r="G58" s="199"/>
      <c r="H58" s="131"/>
      <c r="I58" s="131"/>
      <c r="J58" s="131"/>
      <c r="K58" s="131"/>
      <c r="L58" s="131"/>
      <c r="M58" s="131"/>
      <c r="N58" s="131"/>
      <c r="O58" s="131"/>
      <c r="P58" s="131"/>
      <c r="Q58" s="131"/>
      <c r="R58" s="131"/>
    </row>
    <row r="59" spans="1:18" s="132" customFormat="1" ht="13.5" customHeight="1">
      <c r="A59" s="133"/>
      <c r="B59" s="56"/>
      <c r="C59" s="56"/>
      <c r="D59" s="59" t="s">
        <v>163</v>
      </c>
      <c r="E59" s="58"/>
      <c r="F59" s="58"/>
      <c r="G59" s="199"/>
      <c r="H59" s="131"/>
      <c r="I59" s="131"/>
      <c r="J59" s="131"/>
      <c r="K59" s="131"/>
      <c r="L59" s="131"/>
      <c r="M59" s="131"/>
      <c r="N59" s="131"/>
      <c r="O59" s="131"/>
      <c r="P59" s="131"/>
      <c r="Q59" s="131"/>
      <c r="R59" s="131"/>
    </row>
    <row r="60" spans="1:18" s="132" customFormat="1" ht="13.5" customHeight="1">
      <c r="A60" s="133"/>
      <c r="B60" s="56"/>
      <c r="C60" s="56"/>
      <c r="D60" s="59" t="s">
        <v>218</v>
      </c>
      <c r="E60" s="58"/>
      <c r="F60" s="58"/>
      <c r="G60" s="199"/>
      <c r="H60" s="131"/>
      <c r="I60" s="131"/>
      <c r="J60" s="131"/>
      <c r="K60" s="131"/>
      <c r="L60" s="131"/>
      <c r="M60" s="131"/>
      <c r="N60" s="131"/>
      <c r="O60" s="131"/>
      <c r="P60" s="131"/>
      <c r="Q60" s="131"/>
      <c r="R60" s="131"/>
    </row>
    <row r="61" spans="1:7" ht="13.5" customHeight="1" thickBot="1">
      <c r="A61" s="55"/>
      <c r="B61" s="54"/>
      <c r="C61" s="57"/>
      <c r="D61" s="70"/>
      <c r="E61" s="71"/>
      <c r="F61" s="71"/>
      <c r="G61" s="54"/>
    </row>
    <row r="62" spans="1:7" ht="22.5" customHeight="1">
      <c r="A62" s="55"/>
      <c r="B62" s="56"/>
      <c r="C62" s="233" t="s">
        <v>122</v>
      </c>
      <c r="D62" s="233"/>
      <c r="E62" s="233" t="s">
        <v>121</v>
      </c>
      <c r="F62" s="233"/>
      <c r="G62" s="52"/>
    </row>
  </sheetData>
  <sheetProtection password="CC2A" sheet="1"/>
  <mergeCells count="7">
    <mergeCell ref="E62:F62"/>
    <mergeCell ref="A1:G1"/>
    <mergeCell ref="B2:F2"/>
    <mergeCell ref="D25:F25"/>
    <mergeCell ref="D29:F29"/>
    <mergeCell ref="C4:F4"/>
    <mergeCell ref="C62:D62"/>
  </mergeCells>
  <hyperlinks>
    <hyperlink ref="G2" location="'Building-Type Revenue'!A1" display="&gt;&gt;"/>
    <hyperlink ref="A2" location="'Company Info'!A1" display="&lt;&lt;"/>
    <hyperlink ref="E62" location="'2. Sales and Units (2)'!A1" display="Next &gt;&gt;"/>
    <hyperlink ref="C62" location="'Company Info'!A1" display="&lt;&lt; Back"/>
    <hyperlink ref="E62:F62" location="'Building-Type Revenue'!A1" display="Next &gt;&gt;"/>
  </hyperlinks>
  <printOptions/>
  <pageMargins left="0.7" right="0.7" top="0.75" bottom="0.75" header="0.3" footer="0.3"/>
  <pageSetup horizontalDpi="600" verticalDpi="600" orientation="portrait"/>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K54"/>
  <sheetViews>
    <sheetView zoomScalePageLayoutView="0" workbookViewId="0" topLeftCell="A22">
      <selection activeCell="C22" sqref="C22"/>
    </sheetView>
  </sheetViews>
  <sheetFormatPr defaultColWidth="8.8515625" defaultRowHeight="15"/>
  <cols>
    <col min="1" max="1" width="4.28125" style="6" customWidth="1"/>
    <col min="2" max="2" width="2.8515625" style="7" customWidth="1"/>
    <col min="3" max="3" width="18.421875" style="7" customWidth="1"/>
    <col min="4" max="4" width="1.28515625" style="7" customWidth="1"/>
    <col min="5" max="5" width="19.140625" style="7" customWidth="1"/>
    <col min="6" max="6" width="20.7109375" style="7" customWidth="1"/>
    <col min="7" max="7" width="19.28125" style="7" customWidth="1"/>
    <col min="8" max="8" width="4.28125" style="7" customWidth="1"/>
    <col min="9" max="16384" width="8.8515625" style="7" customWidth="1"/>
  </cols>
  <sheetData>
    <row r="1" spans="1:9" ht="31.5" customHeight="1" thickBot="1">
      <c r="A1" s="224" t="s">
        <v>123</v>
      </c>
      <c r="B1" s="224"/>
      <c r="C1" s="224"/>
      <c r="D1" s="224"/>
      <c r="E1" s="224"/>
      <c r="F1" s="224"/>
      <c r="G1" s="224"/>
      <c r="H1" s="224"/>
      <c r="I1" s="35"/>
    </row>
    <row r="2" spans="1:8" ht="18" thickBot="1" thickTop="1">
      <c r="A2" s="122" t="s">
        <v>148</v>
      </c>
      <c r="B2" s="249" t="s">
        <v>63</v>
      </c>
      <c r="C2" s="249"/>
      <c r="D2" s="249"/>
      <c r="E2" s="249"/>
      <c r="F2" s="249"/>
      <c r="G2" s="249"/>
      <c r="H2" s="122" t="s">
        <v>147</v>
      </c>
    </row>
    <row r="3" spans="1:8" ht="15" customHeight="1" thickTop="1">
      <c r="A3" s="2"/>
      <c r="B3" s="9"/>
      <c r="C3" s="9"/>
      <c r="D3" s="9"/>
      <c r="E3" s="9"/>
      <c r="F3" s="9"/>
      <c r="G3" s="9"/>
      <c r="H3" s="9"/>
    </row>
    <row r="4" spans="1:8" ht="33.75" customHeight="1">
      <c r="A4" s="64" t="s">
        <v>166</v>
      </c>
      <c r="B4" s="9"/>
      <c r="C4" s="255" t="s">
        <v>49</v>
      </c>
      <c r="D4" s="256"/>
      <c r="E4" s="256"/>
      <c r="F4" s="256"/>
      <c r="G4" s="256"/>
      <c r="H4" s="28"/>
    </row>
    <row r="5" spans="1:8" ht="82.5" customHeight="1">
      <c r="A5" s="2"/>
      <c r="B5" s="9"/>
      <c r="C5" s="250" t="s">
        <v>96</v>
      </c>
      <c r="D5" s="251"/>
      <c r="E5" s="251"/>
      <c r="F5" s="251"/>
      <c r="G5" s="252"/>
      <c r="H5" s="1"/>
    </row>
    <row r="6" spans="1:8" ht="46.5" customHeight="1">
      <c r="A6" s="2"/>
      <c r="B6" s="9"/>
      <c r="C6" s="253" t="s">
        <v>82</v>
      </c>
      <c r="D6" s="254"/>
      <c r="E6" s="254"/>
      <c r="F6" s="254"/>
      <c r="G6" s="254"/>
      <c r="H6" s="1"/>
    </row>
    <row r="7" spans="1:8" ht="15" customHeight="1">
      <c r="A7" s="2"/>
      <c r="B7" s="9"/>
      <c r="C7" s="257" t="s">
        <v>101</v>
      </c>
      <c r="D7" s="258"/>
      <c r="E7" s="258"/>
      <c r="F7" s="258"/>
      <c r="G7" s="259"/>
      <c r="H7" s="1"/>
    </row>
    <row r="8" spans="1:8" s="113" customFormat="1" ht="15.75" customHeight="1">
      <c r="A8" s="111"/>
      <c r="B8" s="89"/>
      <c r="C8" s="242" t="s">
        <v>221</v>
      </c>
      <c r="D8" s="243"/>
      <c r="E8" s="243"/>
      <c r="F8" s="243"/>
      <c r="G8" s="244"/>
      <c r="H8" s="112"/>
    </row>
    <row r="9" spans="1:8" s="113" customFormat="1" ht="15.75" customHeight="1">
      <c r="A9" s="111"/>
      <c r="B9" s="89"/>
      <c r="C9" s="245" t="s">
        <v>42</v>
      </c>
      <c r="D9" s="246"/>
      <c r="E9" s="246"/>
      <c r="F9" s="246"/>
      <c r="G9" s="247"/>
      <c r="H9" s="112"/>
    </row>
    <row r="10" spans="1:8" s="113" customFormat="1" ht="15.75" customHeight="1">
      <c r="A10" s="111"/>
      <c r="B10" s="89"/>
      <c r="C10" s="245" t="s">
        <v>164</v>
      </c>
      <c r="D10" s="246"/>
      <c r="E10" s="246"/>
      <c r="F10" s="246"/>
      <c r="G10" s="247"/>
      <c r="H10" s="112"/>
    </row>
    <row r="11" spans="1:8" s="113" customFormat="1" ht="15.75" customHeight="1">
      <c r="A11" s="111"/>
      <c r="B11" s="89"/>
      <c r="C11" s="245" t="s">
        <v>222</v>
      </c>
      <c r="D11" s="246"/>
      <c r="E11" s="246"/>
      <c r="F11" s="246"/>
      <c r="G11" s="247"/>
      <c r="H11" s="112"/>
    </row>
    <row r="12" spans="1:8" s="113" customFormat="1" ht="15.75" customHeight="1">
      <c r="A12" s="111"/>
      <c r="B12" s="89"/>
      <c r="C12" s="245" t="s">
        <v>223</v>
      </c>
      <c r="D12" s="246"/>
      <c r="E12" s="246"/>
      <c r="F12" s="246"/>
      <c r="G12" s="247"/>
      <c r="H12" s="112"/>
    </row>
    <row r="13" spans="1:8" s="113" customFormat="1" ht="15.75" customHeight="1">
      <c r="A13" s="111"/>
      <c r="B13" s="89"/>
      <c r="C13" s="245" t="s">
        <v>224</v>
      </c>
      <c r="D13" s="246"/>
      <c r="E13" s="246"/>
      <c r="F13" s="246"/>
      <c r="G13" s="247"/>
      <c r="H13" s="112"/>
    </row>
    <row r="14" spans="1:8" s="113" customFormat="1" ht="27" customHeight="1">
      <c r="A14" s="111"/>
      <c r="B14" s="89"/>
      <c r="C14" s="245" t="s">
        <v>15</v>
      </c>
      <c r="D14" s="246"/>
      <c r="E14" s="246"/>
      <c r="F14" s="246"/>
      <c r="G14" s="247"/>
      <c r="H14" s="112"/>
    </row>
    <row r="15" spans="1:8" s="113" customFormat="1" ht="15.75" customHeight="1">
      <c r="A15" s="111"/>
      <c r="B15" s="89"/>
      <c r="C15" s="245" t="s">
        <v>225</v>
      </c>
      <c r="D15" s="246"/>
      <c r="E15" s="246"/>
      <c r="F15" s="246"/>
      <c r="G15" s="247"/>
      <c r="H15" s="112"/>
    </row>
    <row r="16" spans="1:8" s="113" customFormat="1" ht="15.75" customHeight="1">
      <c r="A16" s="111"/>
      <c r="B16" s="89"/>
      <c r="C16" s="245" t="s">
        <v>165</v>
      </c>
      <c r="D16" s="246"/>
      <c r="E16" s="246"/>
      <c r="F16" s="246"/>
      <c r="G16" s="247"/>
      <c r="H16" s="112"/>
    </row>
    <row r="17" spans="1:8" s="113" customFormat="1" ht="15.75" customHeight="1">
      <c r="A17" s="111"/>
      <c r="B17" s="89"/>
      <c r="C17" s="245" t="s">
        <v>226</v>
      </c>
      <c r="D17" s="246"/>
      <c r="E17" s="246"/>
      <c r="F17" s="246"/>
      <c r="G17" s="247"/>
      <c r="H17" s="112"/>
    </row>
    <row r="18" spans="1:8" s="113" customFormat="1" ht="29.25" customHeight="1">
      <c r="A18" s="111"/>
      <c r="B18" s="89"/>
      <c r="C18" s="245" t="s">
        <v>16</v>
      </c>
      <c r="D18" s="246"/>
      <c r="E18" s="246"/>
      <c r="F18" s="246"/>
      <c r="G18" s="247"/>
      <c r="H18" s="112"/>
    </row>
    <row r="19" spans="1:8" s="113" customFormat="1" ht="15.75" customHeight="1">
      <c r="A19" s="111"/>
      <c r="B19" s="89"/>
      <c r="C19" s="96" t="s">
        <v>137</v>
      </c>
      <c r="D19" s="239"/>
      <c r="E19" s="239"/>
      <c r="F19" s="239"/>
      <c r="G19" s="240"/>
      <c r="H19" s="112"/>
    </row>
    <row r="20" spans="1:8" ht="15" customHeight="1">
      <c r="A20" s="2"/>
      <c r="B20" s="163"/>
      <c r="C20" s="164"/>
      <c r="D20" s="165"/>
      <c r="E20" s="165"/>
      <c r="F20" s="165"/>
      <c r="G20" s="165"/>
      <c r="H20" s="166"/>
    </row>
    <row r="21" spans="1:8" ht="14.25" customHeight="1">
      <c r="A21" s="2"/>
      <c r="B21" s="163"/>
      <c r="C21" s="167" t="s">
        <v>83</v>
      </c>
      <c r="D21" s="165"/>
      <c r="E21" s="165"/>
      <c r="F21" s="165"/>
      <c r="G21" s="168"/>
      <c r="H21" s="166"/>
    </row>
    <row r="22" spans="1:8" ht="15" customHeight="1">
      <c r="A22" s="2"/>
      <c r="B22" s="169"/>
      <c r="C22" s="150"/>
      <c r="D22" s="170"/>
      <c r="E22" s="95" t="s">
        <v>9</v>
      </c>
      <c r="F22" s="95"/>
      <c r="G22" s="95"/>
      <c r="H22" s="168"/>
    </row>
    <row r="23" spans="1:8" ht="4.5" customHeight="1">
      <c r="A23" s="2"/>
      <c r="B23" s="169"/>
      <c r="C23" s="168"/>
      <c r="D23" s="169"/>
      <c r="E23" s="171"/>
      <c r="F23" s="172"/>
      <c r="G23" s="172"/>
      <c r="H23" s="168"/>
    </row>
    <row r="24" spans="1:8" ht="15" customHeight="1">
      <c r="A24" s="2"/>
      <c r="B24" s="169"/>
      <c r="C24" s="150"/>
      <c r="D24" s="169"/>
      <c r="E24" s="95" t="s">
        <v>209</v>
      </c>
      <c r="F24" s="95"/>
      <c r="G24" s="95"/>
      <c r="H24" s="168"/>
    </row>
    <row r="25" spans="1:8" ht="4.5" customHeight="1">
      <c r="A25" s="2"/>
      <c r="B25" s="169"/>
      <c r="C25" s="168"/>
      <c r="D25" s="173"/>
      <c r="E25" s="171"/>
      <c r="F25" s="172"/>
      <c r="G25" s="172"/>
      <c r="H25" s="168"/>
    </row>
    <row r="26" spans="1:8" ht="30" customHeight="1">
      <c r="A26" s="2"/>
      <c r="B26" s="169"/>
      <c r="C26" s="150"/>
      <c r="D26" s="174"/>
      <c r="E26" s="95" t="s">
        <v>210</v>
      </c>
      <c r="F26" s="95"/>
      <c r="G26" s="95"/>
      <c r="H26" s="168"/>
    </row>
    <row r="27" spans="1:8" ht="4.5" customHeight="1">
      <c r="A27" s="2"/>
      <c r="B27" s="169"/>
      <c r="C27" s="168"/>
      <c r="D27" s="173"/>
      <c r="E27" s="171"/>
      <c r="F27" s="172"/>
      <c r="G27" s="172"/>
      <c r="H27" s="168"/>
    </row>
    <row r="28" spans="1:8" ht="15" customHeight="1">
      <c r="A28" s="2"/>
      <c r="B28" s="169"/>
      <c r="C28" s="150"/>
      <c r="D28" s="169"/>
      <c r="E28" s="95" t="s">
        <v>205</v>
      </c>
      <c r="F28" s="95"/>
      <c r="G28" s="95"/>
      <c r="H28" s="168"/>
    </row>
    <row r="29" spans="1:8" ht="4.5" customHeight="1">
      <c r="A29" s="2"/>
      <c r="B29" s="169"/>
      <c r="C29" s="168"/>
      <c r="D29" s="173"/>
      <c r="E29" s="171"/>
      <c r="F29" s="172"/>
      <c r="G29" s="172"/>
      <c r="H29" s="168"/>
    </row>
    <row r="30" spans="1:8" ht="42.75" customHeight="1">
      <c r="A30" s="2"/>
      <c r="B30" s="169"/>
      <c r="C30" s="150"/>
      <c r="D30" s="174"/>
      <c r="E30" s="95" t="s">
        <v>76</v>
      </c>
      <c r="F30" s="95"/>
      <c r="G30" s="95"/>
      <c r="H30" s="168"/>
    </row>
    <row r="31" spans="1:8" ht="4.5" customHeight="1">
      <c r="A31" s="2"/>
      <c r="B31" s="169"/>
      <c r="C31" s="168"/>
      <c r="D31" s="175"/>
      <c r="E31" s="176"/>
      <c r="F31" s="172"/>
      <c r="G31" s="172"/>
      <c r="H31" s="168"/>
    </row>
    <row r="32" spans="1:8" ht="15" customHeight="1">
      <c r="A32" s="2"/>
      <c r="B32" s="169"/>
      <c r="C32" s="150"/>
      <c r="D32" s="177"/>
      <c r="E32" s="95" t="s">
        <v>206</v>
      </c>
      <c r="F32" s="95"/>
      <c r="G32" s="95"/>
      <c r="H32" s="168"/>
    </row>
    <row r="33" spans="1:8" ht="4.5" customHeight="1">
      <c r="A33" s="2"/>
      <c r="B33" s="169"/>
      <c r="C33" s="218"/>
      <c r="D33" s="177"/>
      <c r="E33" s="171"/>
      <c r="F33" s="171"/>
      <c r="G33" s="171"/>
      <c r="H33" s="168"/>
    </row>
    <row r="34" spans="1:8" ht="27" customHeight="1">
      <c r="A34" s="2"/>
      <c r="B34" s="169"/>
      <c r="C34" s="150"/>
      <c r="D34" s="177"/>
      <c r="E34" s="260" t="s">
        <v>14</v>
      </c>
      <c r="F34" s="260"/>
      <c r="G34" s="260"/>
      <c r="H34" s="168"/>
    </row>
    <row r="35" spans="1:8" ht="4.5" customHeight="1">
      <c r="A35" s="2"/>
      <c r="B35" s="169"/>
      <c r="C35" s="168"/>
      <c r="D35" s="178"/>
      <c r="E35" s="171"/>
      <c r="F35" s="172"/>
      <c r="G35" s="172"/>
      <c r="H35" s="168"/>
    </row>
    <row r="36" spans="1:8" ht="51.75" customHeight="1">
      <c r="A36" s="2"/>
      <c r="B36" s="169"/>
      <c r="C36" s="150"/>
      <c r="D36" s="179"/>
      <c r="E36" s="95" t="s">
        <v>13</v>
      </c>
      <c r="F36" s="95"/>
      <c r="G36" s="95"/>
      <c r="H36" s="168"/>
    </row>
    <row r="37" spans="1:8" ht="4.5" customHeight="1">
      <c r="A37" s="2"/>
      <c r="B37" s="169"/>
      <c r="C37" s="168"/>
      <c r="D37" s="178"/>
      <c r="E37" s="171"/>
      <c r="F37" s="172"/>
      <c r="G37" s="172"/>
      <c r="H37" s="168"/>
    </row>
    <row r="38" spans="1:8" ht="30" customHeight="1">
      <c r="A38" s="2"/>
      <c r="B38" s="169"/>
      <c r="C38" s="150"/>
      <c r="D38" s="180"/>
      <c r="E38" s="95" t="s">
        <v>0</v>
      </c>
      <c r="F38" s="95"/>
      <c r="G38" s="95"/>
      <c r="H38" s="168"/>
    </row>
    <row r="39" spans="1:8" ht="4.5" customHeight="1">
      <c r="A39" s="2"/>
      <c r="B39" s="169"/>
      <c r="C39" s="168"/>
      <c r="D39" s="178"/>
      <c r="E39" s="171"/>
      <c r="F39" s="172"/>
      <c r="G39" s="172"/>
      <c r="H39" s="168"/>
    </row>
    <row r="40" spans="1:8" ht="24" customHeight="1">
      <c r="A40" s="2"/>
      <c r="B40" s="169"/>
      <c r="C40" s="150"/>
      <c r="D40" s="178"/>
      <c r="E40" s="95" t="s">
        <v>75</v>
      </c>
      <c r="F40" s="95"/>
      <c r="G40" s="95"/>
      <c r="H40" s="168"/>
    </row>
    <row r="41" spans="1:8" ht="4.5" customHeight="1">
      <c r="A41" s="2"/>
      <c r="B41" s="169"/>
      <c r="C41" s="168"/>
      <c r="D41" s="178"/>
      <c r="E41" s="171"/>
      <c r="F41" s="172"/>
      <c r="G41" s="172"/>
      <c r="H41" s="168"/>
    </row>
    <row r="42" spans="1:8" ht="15" customHeight="1">
      <c r="A42" s="2"/>
      <c r="B42" s="169"/>
      <c r="C42" s="150"/>
      <c r="D42" s="177"/>
      <c r="E42" s="95" t="s">
        <v>50</v>
      </c>
      <c r="F42" s="95"/>
      <c r="G42" s="95"/>
      <c r="H42" s="168"/>
    </row>
    <row r="43" spans="1:8" ht="4.5" customHeight="1">
      <c r="A43" s="2"/>
      <c r="B43" s="169"/>
      <c r="C43" s="168"/>
      <c r="D43" s="178"/>
      <c r="E43" s="171"/>
      <c r="F43" s="172"/>
      <c r="G43" s="172"/>
      <c r="H43" s="168"/>
    </row>
    <row r="44" spans="1:8" ht="15" customHeight="1">
      <c r="A44" s="2"/>
      <c r="B44" s="169"/>
      <c r="C44" s="150"/>
      <c r="D44" s="178"/>
      <c r="E44" s="181" t="s">
        <v>51</v>
      </c>
      <c r="F44" s="172"/>
      <c r="G44" s="172"/>
      <c r="H44" s="168"/>
    </row>
    <row r="45" spans="1:8" ht="4.5" customHeight="1">
      <c r="A45" s="2"/>
      <c r="B45" s="169"/>
      <c r="C45" s="168"/>
      <c r="D45" s="178"/>
      <c r="E45" s="171"/>
      <c r="F45" s="172"/>
      <c r="G45" s="172"/>
      <c r="H45" s="168"/>
    </row>
    <row r="46" spans="1:8" ht="15" customHeight="1">
      <c r="A46" s="2"/>
      <c r="B46" s="169"/>
      <c r="C46" s="150"/>
      <c r="D46" s="177"/>
      <c r="E46" s="95" t="s">
        <v>207</v>
      </c>
      <c r="F46" s="95"/>
      <c r="G46" s="95"/>
      <c r="H46" s="168"/>
    </row>
    <row r="47" spans="1:8" ht="4.5" customHeight="1">
      <c r="A47" s="2"/>
      <c r="B47" s="169"/>
      <c r="C47" s="168"/>
      <c r="D47" s="177"/>
      <c r="E47" s="171"/>
      <c r="F47" s="172"/>
      <c r="G47" s="172"/>
      <c r="H47" s="168"/>
    </row>
    <row r="48" spans="1:8" ht="49.5" customHeight="1">
      <c r="A48" s="2"/>
      <c r="B48" s="169"/>
      <c r="C48" s="150"/>
      <c r="D48" s="182"/>
      <c r="E48" s="95" t="s">
        <v>10</v>
      </c>
      <c r="F48" s="95"/>
      <c r="G48" s="95"/>
      <c r="H48" s="168"/>
    </row>
    <row r="49" spans="1:8" ht="4.5" customHeight="1">
      <c r="A49" s="2"/>
      <c r="B49" s="169"/>
      <c r="C49" s="168"/>
      <c r="D49" s="177"/>
      <c r="E49" s="171"/>
      <c r="F49" s="172"/>
      <c r="G49" s="172"/>
      <c r="H49" s="168"/>
    </row>
    <row r="50" spans="1:8" ht="27.75" customHeight="1">
      <c r="A50" s="2"/>
      <c r="B50" s="169"/>
      <c r="C50" s="150"/>
      <c r="D50" s="177"/>
      <c r="E50" s="248" t="s">
        <v>74</v>
      </c>
      <c r="F50" s="248"/>
      <c r="G50" s="248"/>
      <c r="H50" s="168"/>
    </row>
    <row r="51" spans="1:8" ht="4.5" customHeight="1">
      <c r="A51" s="2"/>
      <c r="B51" s="169"/>
      <c r="C51" s="168"/>
      <c r="D51" s="177"/>
      <c r="E51" s="183"/>
      <c r="F51" s="183"/>
      <c r="G51" s="183"/>
      <c r="H51" s="168"/>
    </row>
    <row r="52" spans="1:11" ht="28.5" customHeight="1" thickBot="1">
      <c r="A52" s="2"/>
      <c r="B52" s="168"/>
      <c r="C52" s="184">
        <f>SUM(C50,C48,C46,C44,C42,C40,C38,C36,C34,C32,C30,C28,C26,C24,C22)</f>
        <v>0</v>
      </c>
      <c r="D52" s="185"/>
      <c r="E52" s="241" t="s">
        <v>77</v>
      </c>
      <c r="F52" s="241"/>
      <c r="G52" s="241"/>
      <c r="H52" s="168"/>
      <c r="J52" s="29"/>
      <c r="K52" s="29"/>
    </row>
    <row r="53" spans="1:8" ht="15" thickTop="1">
      <c r="A53" s="2"/>
      <c r="B53" s="168"/>
      <c r="C53" s="168"/>
      <c r="D53" s="168"/>
      <c r="E53" s="173"/>
      <c r="F53" s="186"/>
      <c r="G53" s="168"/>
      <c r="H53" s="168"/>
    </row>
    <row r="54" spans="1:8" ht="22.5" customHeight="1">
      <c r="A54" s="2"/>
      <c r="B54" s="12"/>
      <c r="C54" s="120" t="s">
        <v>122</v>
      </c>
      <c r="D54" s="233" t="s">
        <v>121</v>
      </c>
      <c r="E54" s="233"/>
      <c r="F54" s="233"/>
      <c r="G54" s="233"/>
      <c r="H54" s="28"/>
    </row>
  </sheetData>
  <sheetProtection password="CC2A" sheet="1"/>
  <mergeCells count="34">
    <mergeCell ref="C13:G13"/>
    <mergeCell ref="C15:G15"/>
    <mergeCell ref="C16:G16"/>
    <mergeCell ref="E36:G36"/>
    <mergeCell ref="E38:G38"/>
    <mergeCell ref="E22:G22"/>
    <mergeCell ref="E34:G34"/>
    <mergeCell ref="E26:G26"/>
    <mergeCell ref="E28:G28"/>
    <mergeCell ref="E30:G30"/>
    <mergeCell ref="C18:G18"/>
    <mergeCell ref="C17:G17"/>
    <mergeCell ref="C4:G4"/>
    <mergeCell ref="D54:G54"/>
    <mergeCell ref="C7:G7"/>
    <mergeCell ref="E32:G32"/>
    <mergeCell ref="C14:G14"/>
    <mergeCell ref="E40:G40"/>
    <mergeCell ref="E46:G46"/>
    <mergeCell ref="E48:G48"/>
    <mergeCell ref="A1:H1"/>
    <mergeCell ref="B2:G2"/>
    <mergeCell ref="C5:G5"/>
    <mergeCell ref="C6:G6"/>
    <mergeCell ref="E42:G42"/>
    <mergeCell ref="C19:G19"/>
    <mergeCell ref="E52:G52"/>
    <mergeCell ref="C8:G8"/>
    <mergeCell ref="C9:G9"/>
    <mergeCell ref="C11:G11"/>
    <mergeCell ref="C10:G10"/>
    <mergeCell ref="C12:G12"/>
    <mergeCell ref="E50:G50"/>
    <mergeCell ref="E24:G24"/>
  </mergeCells>
  <dataValidations count="1">
    <dataValidation type="whole" allowBlank="1" showInputMessage="1" showErrorMessage="1" errorTitle="Invalid Entry" error="Please enter a whole number between 0 - 999999999999" sqref="C50 C48 C46 C44 C42 C40 C38 C36 C32:C34 C30 C28 C26 C24 C22">
      <formula1>0</formula1>
      <formula2>999999999999</formula2>
    </dataValidation>
  </dataValidations>
  <hyperlinks>
    <hyperlink ref="H2" location="'Public Sector Revenue'!A1" display="&gt;&gt;"/>
    <hyperlink ref="A2" location="'Scope of Work'!A1" display="&lt;&lt;"/>
    <hyperlink ref="C54" location="'Scope of Work'!A1" display="&lt;&lt; Back"/>
    <hyperlink ref="D54" location="'3. Unit Activity'!A1" display="Next &gt;&gt;"/>
    <hyperlink ref="D54:G54" location="'Public Sector Revenue'!A1" display="Next &gt;&gt;"/>
  </hyperlinks>
  <printOptions/>
  <pageMargins left="0.7" right="0.7" top="0.75" bottom="0.75"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codeName="Sheet5"/>
  <dimension ref="A1:H17"/>
  <sheetViews>
    <sheetView zoomScalePageLayoutView="0" workbookViewId="0" topLeftCell="A1">
      <selection activeCell="H2" sqref="H2"/>
    </sheetView>
  </sheetViews>
  <sheetFormatPr defaultColWidth="8.8515625" defaultRowHeight="15"/>
  <cols>
    <col min="1" max="1" width="4.28125" style="62" customWidth="1"/>
    <col min="2" max="2" width="2.8515625" style="53" customWidth="1"/>
    <col min="3" max="3" width="18.421875" style="53" customWidth="1"/>
    <col min="4" max="4" width="1.28515625" style="53" customWidth="1"/>
    <col min="5" max="5" width="29.140625" style="53" customWidth="1"/>
    <col min="6" max="6" width="11.8515625" style="53" customWidth="1"/>
    <col min="7" max="7" width="18.140625" style="53" customWidth="1"/>
    <col min="8" max="8" width="4.28125" style="53" customWidth="1"/>
    <col min="9" max="16384" width="8.8515625" style="53" customWidth="1"/>
  </cols>
  <sheetData>
    <row r="1" spans="1:8" ht="31.5" customHeight="1" thickBot="1">
      <c r="A1" s="128" t="s">
        <v>123</v>
      </c>
      <c r="B1" s="128"/>
      <c r="C1" s="128"/>
      <c r="D1" s="128"/>
      <c r="E1" s="128"/>
      <c r="F1" s="128"/>
      <c r="G1" s="128"/>
      <c r="H1" s="128"/>
    </row>
    <row r="2" spans="1:8" ht="18" thickBot="1" thickTop="1">
      <c r="A2" s="122" t="s">
        <v>148</v>
      </c>
      <c r="B2" s="92" t="s">
        <v>64</v>
      </c>
      <c r="C2" s="92"/>
      <c r="D2" s="92"/>
      <c r="E2" s="92"/>
      <c r="F2" s="92"/>
      <c r="G2" s="92"/>
      <c r="H2" s="122" t="s">
        <v>147</v>
      </c>
    </row>
    <row r="3" spans="1:8" ht="15" customHeight="1" thickTop="1">
      <c r="A3" s="55"/>
      <c r="B3" s="54"/>
      <c r="C3" s="54"/>
      <c r="D3" s="54"/>
      <c r="E3" s="54"/>
      <c r="F3" s="54"/>
      <c r="G3" s="54"/>
      <c r="H3" s="54"/>
    </row>
    <row r="4" spans="1:8" ht="33.75" customHeight="1">
      <c r="A4" s="64" t="s">
        <v>150</v>
      </c>
      <c r="B4" s="54"/>
      <c r="C4" s="262" t="s">
        <v>92</v>
      </c>
      <c r="D4" s="263"/>
      <c r="E4" s="263"/>
      <c r="F4" s="263"/>
      <c r="G4" s="263"/>
      <c r="H4" s="52"/>
    </row>
    <row r="5" spans="1:8" ht="35.25" customHeight="1">
      <c r="A5" s="55"/>
      <c r="B5" s="54"/>
      <c r="C5" s="264" t="s">
        <v>59</v>
      </c>
      <c r="D5" s="265"/>
      <c r="E5" s="265"/>
      <c r="F5" s="265"/>
      <c r="G5" s="266"/>
      <c r="H5" s="54"/>
    </row>
    <row r="6" spans="1:8" ht="13.5">
      <c r="A6" s="55"/>
      <c r="B6" s="54"/>
      <c r="C6" s="84" t="s">
        <v>83</v>
      </c>
      <c r="D6" s="54"/>
      <c r="E6" s="54"/>
      <c r="F6" s="54"/>
      <c r="G6" s="56"/>
      <c r="H6" s="54"/>
    </row>
    <row r="7" spans="1:8" ht="13.5">
      <c r="A7" s="55"/>
      <c r="B7" s="56"/>
      <c r="C7" s="150"/>
      <c r="D7" s="56"/>
      <c r="E7" s="139" t="s">
        <v>219</v>
      </c>
      <c r="F7" s="56"/>
      <c r="G7" s="56"/>
      <c r="H7" s="56"/>
    </row>
    <row r="8" spans="1:8" ht="4.5" customHeight="1">
      <c r="A8" s="55"/>
      <c r="B8" s="56"/>
      <c r="C8" s="56"/>
      <c r="D8" s="56"/>
      <c r="E8" s="140"/>
      <c r="F8" s="56"/>
      <c r="G8" s="56"/>
      <c r="H8" s="56"/>
    </row>
    <row r="9" spans="1:8" ht="13.5">
      <c r="A9" s="55"/>
      <c r="B9" s="56"/>
      <c r="C9" s="150"/>
      <c r="D9" s="56"/>
      <c r="E9" s="139" t="s">
        <v>91</v>
      </c>
      <c r="F9" s="56"/>
      <c r="G9" s="56"/>
      <c r="H9" s="56"/>
    </row>
    <row r="10" spans="1:8" ht="4.5" customHeight="1">
      <c r="A10" s="55"/>
      <c r="B10" s="56"/>
      <c r="C10" s="56"/>
      <c r="D10" s="60"/>
      <c r="E10" s="61"/>
      <c r="F10" s="56"/>
      <c r="G10" s="56"/>
      <c r="H10" s="56"/>
    </row>
    <row r="11" spans="1:8" ht="13.5">
      <c r="A11" s="55"/>
      <c r="B11" s="56"/>
      <c r="C11" s="150"/>
      <c r="D11" s="56"/>
      <c r="E11" s="139" t="s">
        <v>220</v>
      </c>
      <c r="F11" s="56"/>
      <c r="G11" s="56"/>
      <c r="H11" s="56"/>
    </row>
    <row r="12" spans="1:8" ht="4.5" customHeight="1">
      <c r="A12" s="55"/>
      <c r="B12" s="56"/>
      <c r="C12" s="56"/>
      <c r="D12" s="60"/>
      <c r="E12" s="60"/>
      <c r="F12" s="56"/>
      <c r="G12" s="56"/>
      <c r="H12" s="56"/>
    </row>
    <row r="13" spans="1:8" ht="63.75" customHeight="1">
      <c r="A13" s="55"/>
      <c r="B13" s="56"/>
      <c r="C13" s="150"/>
      <c r="D13" s="90"/>
      <c r="E13" s="261" t="s">
        <v>78</v>
      </c>
      <c r="F13" s="261"/>
      <c r="G13" s="261"/>
      <c r="H13" s="56"/>
    </row>
    <row r="14" spans="1:8" ht="4.5" customHeight="1">
      <c r="A14" s="55"/>
      <c r="B14" s="56"/>
      <c r="C14" s="56"/>
      <c r="D14" s="60"/>
      <c r="E14" s="60"/>
      <c r="F14" s="56"/>
      <c r="G14" s="56"/>
      <c r="H14" s="56"/>
    </row>
    <row r="15" spans="1:8" ht="66" customHeight="1">
      <c r="A15" s="55"/>
      <c r="B15" s="56"/>
      <c r="C15" s="150"/>
      <c r="D15" s="90"/>
      <c r="E15" s="261" t="s">
        <v>12</v>
      </c>
      <c r="F15" s="261"/>
      <c r="G15" s="261"/>
      <c r="H15" s="56"/>
    </row>
    <row r="16" spans="1:8" ht="9.75" customHeight="1">
      <c r="A16" s="55"/>
      <c r="B16" s="56"/>
      <c r="C16" s="56"/>
      <c r="D16" s="56"/>
      <c r="E16" s="60"/>
      <c r="F16" s="61"/>
      <c r="G16" s="56"/>
      <c r="H16" s="56"/>
    </row>
    <row r="17" spans="1:8" ht="22.5" customHeight="1">
      <c r="A17" s="55"/>
      <c r="B17" s="56"/>
      <c r="C17" s="120" t="s">
        <v>122</v>
      </c>
      <c r="D17" s="233" t="s">
        <v>121</v>
      </c>
      <c r="E17" s="233"/>
      <c r="F17" s="233"/>
      <c r="G17" s="233"/>
      <c r="H17" s="52"/>
    </row>
  </sheetData>
  <sheetProtection password="CC2A" sheet="1"/>
  <mergeCells count="7">
    <mergeCell ref="A1:H1"/>
    <mergeCell ref="B2:G2"/>
    <mergeCell ref="E13:G13"/>
    <mergeCell ref="D17:G17"/>
    <mergeCell ref="E15:G15"/>
    <mergeCell ref="C4:G4"/>
    <mergeCell ref="C5:G5"/>
  </mergeCells>
  <dataValidations count="1">
    <dataValidation type="whole" allowBlank="1" showInputMessage="1" showErrorMessage="1" errorTitle="Invalid Entry" error="Please enter a whole number between 0 - 999999999999" sqref="C7 C9 C11 C13 C13 C15">
      <formula1>0</formula1>
      <formula2>999999999999</formula2>
    </dataValidation>
  </dataValidations>
  <hyperlinks>
    <hyperlink ref="H2" location="'Service-Type Revenue'!A1" display="&gt;&gt;"/>
    <hyperlink ref="A2" location="'Building-Type Revenue'!A1" display="&lt;&lt;"/>
    <hyperlink ref="C17" location="'Building-Type Revenue'!A1" display="&lt;&lt; Back"/>
    <hyperlink ref="D17" location="'2. Sales and Units (2)'!A1" display="Next &gt;&gt;"/>
    <hyperlink ref="D17:G17" location="'Service-Type Revenue'!A1" display="Next &gt;&gt;"/>
  </hyperlinks>
  <printOptions/>
  <pageMargins left="0.7" right="0.7" top="0.75" bottom="0.75" header="0.3" footer="0.3"/>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codeName="Sheet3"/>
  <dimension ref="A1:I41"/>
  <sheetViews>
    <sheetView zoomScalePageLayoutView="0" workbookViewId="0" topLeftCell="A10">
      <selection activeCell="F37" sqref="F37:G39"/>
    </sheetView>
  </sheetViews>
  <sheetFormatPr defaultColWidth="8.8515625" defaultRowHeight="15"/>
  <cols>
    <col min="1" max="1" width="4.28125" style="17" customWidth="1"/>
    <col min="2" max="2" width="2.8515625" style="7" customWidth="1"/>
    <col min="3" max="3" width="18.421875" style="7" customWidth="1"/>
    <col min="4" max="4" width="1.1484375" style="7" customWidth="1"/>
    <col min="5" max="5" width="24.421875" style="7" customWidth="1"/>
    <col min="6" max="6" width="14.7109375" style="7" customWidth="1"/>
    <col min="7" max="7" width="20.140625" style="7" customWidth="1"/>
    <col min="8" max="8" width="4.28125" style="7" customWidth="1"/>
    <col min="9" max="16384" width="8.8515625" style="7" customWidth="1"/>
  </cols>
  <sheetData>
    <row r="1" spans="1:9" ht="31.5" customHeight="1" thickBot="1">
      <c r="A1" s="224" t="s">
        <v>123</v>
      </c>
      <c r="B1" s="224"/>
      <c r="C1" s="224"/>
      <c r="D1" s="224"/>
      <c r="E1" s="224"/>
      <c r="F1" s="224"/>
      <c r="G1" s="224"/>
      <c r="H1" s="224"/>
      <c r="I1" s="16"/>
    </row>
    <row r="2" spans="1:8" ht="18" thickBot="1" thickTop="1">
      <c r="A2" s="122" t="s">
        <v>148</v>
      </c>
      <c r="B2" s="249" t="s">
        <v>62</v>
      </c>
      <c r="C2" s="249"/>
      <c r="D2" s="249"/>
      <c r="E2" s="249"/>
      <c r="F2" s="249"/>
      <c r="G2" s="249"/>
      <c r="H2" s="122" t="s">
        <v>147</v>
      </c>
    </row>
    <row r="3" spans="1:8" ht="15" customHeight="1" thickTop="1">
      <c r="A3" s="3"/>
      <c r="B3" s="9"/>
      <c r="C3" s="9"/>
      <c r="D3" s="9"/>
      <c r="E3" s="9"/>
      <c r="F3" s="9"/>
      <c r="G3" s="9"/>
      <c r="H3" s="9"/>
    </row>
    <row r="4" spans="1:8" ht="14.25" customHeight="1">
      <c r="A4" s="64" t="s">
        <v>151</v>
      </c>
      <c r="B4" s="9"/>
      <c r="C4" s="271" t="s">
        <v>85</v>
      </c>
      <c r="D4" s="271"/>
      <c r="E4" s="271"/>
      <c r="F4" s="271"/>
      <c r="G4" s="271"/>
      <c r="H4" s="9"/>
    </row>
    <row r="5" spans="1:8" ht="31.5" customHeight="1">
      <c r="A5" s="64"/>
      <c r="B5" s="9"/>
      <c r="C5" s="272" t="s">
        <v>52</v>
      </c>
      <c r="D5" s="272"/>
      <c r="E5" s="272"/>
      <c r="F5" s="272"/>
      <c r="G5" s="272"/>
      <c r="H5" s="9"/>
    </row>
    <row r="6" spans="1:8" ht="14.25" customHeight="1">
      <c r="A6" s="3"/>
      <c r="B6" s="9"/>
      <c r="C6" s="77" t="s">
        <v>83</v>
      </c>
      <c r="D6" s="80"/>
      <c r="E6" s="80"/>
      <c r="F6" s="80"/>
      <c r="G6" s="78"/>
      <c r="H6" s="9"/>
    </row>
    <row r="7" spans="1:8" ht="15" customHeight="1">
      <c r="A7" s="3"/>
      <c r="B7" s="9"/>
      <c r="C7" s="150"/>
      <c r="D7" s="91"/>
      <c r="E7" s="269" t="s">
        <v>208</v>
      </c>
      <c r="F7" s="269"/>
      <c r="G7" s="269"/>
      <c r="H7" s="9"/>
    </row>
    <row r="8" spans="1:8" ht="4.5" customHeight="1">
      <c r="A8" s="3"/>
      <c r="B8" s="9"/>
      <c r="C8" s="38"/>
      <c r="D8" s="65"/>
      <c r="E8" s="97"/>
      <c r="F8" s="97"/>
      <c r="G8" s="97"/>
      <c r="H8" s="9"/>
    </row>
    <row r="9" spans="1:8" ht="25.5" customHeight="1">
      <c r="A9" s="3"/>
      <c r="B9" s="9"/>
      <c r="C9" s="150"/>
      <c r="D9" s="78"/>
      <c r="E9" s="270" t="s">
        <v>27</v>
      </c>
      <c r="F9" s="270"/>
      <c r="G9" s="270"/>
      <c r="H9" s="9"/>
    </row>
    <row r="10" spans="1:8" ht="4.5" customHeight="1">
      <c r="A10" s="3"/>
      <c r="B10" s="9"/>
      <c r="C10" s="38"/>
      <c r="D10" s="65"/>
      <c r="E10" s="97"/>
      <c r="F10" s="97"/>
      <c r="G10" s="97"/>
      <c r="H10" s="9"/>
    </row>
    <row r="11" spans="1:8" ht="15" customHeight="1">
      <c r="A11" s="3"/>
      <c r="B11" s="9"/>
      <c r="C11" s="150"/>
      <c r="D11" s="78"/>
      <c r="E11" s="142" t="s">
        <v>29</v>
      </c>
      <c r="F11" s="141"/>
      <c r="G11" s="138"/>
      <c r="H11" s="1"/>
    </row>
    <row r="12" spans="1:8" ht="15" customHeight="1">
      <c r="A12" s="3"/>
      <c r="B12" s="9"/>
      <c r="C12" s="138"/>
      <c r="D12" s="78"/>
      <c r="E12" s="143" t="s">
        <v>28</v>
      </c>
      <c r="F12" s="273"/>
      <c r="G12" s="274"/>
      <c r="H12" s="1"/>
    </row>
    <row r="13" spans="1:8" ht="4.5" customHeight="1">
      <c r="A13" s="3"/>
      <c r="B13" s="9"/>
      <c r="C13" s="38"/>
      <c r="D13" s="65"/>
      <c r="E13" s="97"/>
      <c r="F13" s="97"/>
      <c r="G13" s="97"/>
      <c r="H13" s="1"/>
    </row>
    <row r="14" spans="1:8" ht="15" customHeight="1" thickBot="1">
      <c r="A14" s="3"/>
      <c r="B14" s="9"/>
      <c r="C14" s="74">
        <f>SUM(C11,C9,C7)</f>
        <v>0</v>
      </c>
      <c r="D14" s="79"/>
      <c r="E14" s="146" t="s">
        <v>34</v>
      </c>
      <c r="F14" s="146"/>
      <c r="G14" s="146"/>
      <c r="H14" s="1"/>
    </row>
    <row r="15" spans="1:8" ht="15" thickTop="1">
      <c r="A15" s="3"/>
      <c r="B15" s="9"/>
      <c r="C15" s="67"/>
      <c r="D15" s="67"/>
      <c r="E15" s="67"/>
      <c r="F15" s="67"/>
      <c r="G15" s="37"/>
      <c r="H15" s="1"/>
    </row>
    <row r="16" spans="1:8" ht="13.5" customHeight="1">
      <c r="A16" s="64" t="s">
        <v>94</v>
      </c>
      <c r="B16" s="9"/>
      <c r="C16" s="271" t="s">
        <v>86</v>
      </c>
      <c r="D16" s="271"/>
      <c r="E16" s="271"/>
      <c r="F16" s="271"/>
      <c r="G16" s="271"/>
      <c r="H16" s="1"/>
    </row>
    <row r="17" spans="1:8" ht="30" customHeight="1">
      <c r="A17" s="64"/>
      <c r="B17" s="9"/>
      <c r="C17" s="272" t="s">
        <v>93</v>
      </c>
      <c r="D17" s="272"/>
      <c r="E17" s="272"/>
      <c r="F17" s="272"/>
      <c r="G17" s="272"/>
      <c r="H17" s="1"/>
    </row>
    <row r="18" spans="1:8" ht="57" customHeight="1">
      <c r="A18" s="3"/>
      <c r="B18" s="9"/>
      <c r="C18" s="275" t="s">
        <v>58</v>
      </c>
      <c r="D18" s="236"/>
      <c r="E18" s="236"/>
      <c r="F18" s="236"/>
      <c r="G18" s="276"/>
      <c r="H18" s="1"/>
    </row>
    <row r="19" spans="1:8" ht="4.5" customHeight="1">
      <c r="A19" s="3"/>
      <c r="B19" s="9"/>
      <c r="C19" s="75"/>
      <c r="D19" s="76"/>
      <c r="E19" s="76"/>
      <c r="F19" s="76"/>
      <c r="G19" s="76"/>
      <c r="H19" s="1"/>
    </row>
    <row r="20" spans="1:8" ht="14.25" customHeight="1">
      <c r="A20" s="3"/>
      <c r="B20" s="9"/>
      <c r="C20" s="77" t="s">
        <v>83</v>
      </c>
      <c r="D20" s="76"/>
      <c r="E20" s="100"/>
      <c r="F20" s="76"/>
      <c r="G20" s="44"/>
      <c r="H20" s="1"/>
    </row>
    <row r="21" spans="1:8" ht="13.5">
      <c r="A21" s="3"/>
      <c r="B21" s="9"/>
      <c r="C21" s="150"/>
      <c r="D21" s="37"/>
      <c r="E21" s="268" t="s">
        <v>197</v>
      </c>
      <c r="F21" s="268"/>
      <c r="G21" s="268"/>
      <c r="H21" s="1"/>
    </row>
    <row r="22" spans="1:8" ht="4.5" customHeight="1">
      <c r="A22" s="3"/>
      <c r="B22" s="9"/>
      <c r="C22" s="38"/>
      <c r="D22" s="37"/>
      <c r="E22" s="103"/>
      <c r="F22" s="103"/>
      <c r="G22" s="104"/>
      <c r="H22" s="1"/>
    </row>
    <row r="23" spans="1:8" ht="13.5">
      <c r="A23" s="3"/>
      <c r="B23" s="9"/>
      <c r="C23" s="150"/>
      <c r="D23" s="37"/>
      <c r="E23" s="268" t="s">
        <v>198</v>
      </c>
      <c r="F23" s="268"/>
      <c r="G23" s="268"/>
      <c r="H23" s="1"/>
    </row>
    <row r="24" spans="1:8" ht="4.5" customHeight="1">
      <c r="A24" s="3"/>
      <c r="B24" s="9"/>
      <c r="C24" s="37"/>
      <c r="D24" s="37"/>
      <c r="E24" s="103"/>
      <c r="F24" s="103"/>
      <c r="G24" s="104"/>
      <c r="H24" s="1"/>
    </row>
    <row r="25" spans="1:8" ht="13.5">
      <c r="A25" s="3"/>
      <c r="B25" s="9"/>
      <c r="C25" s="150"/>
      <c r="D25" s="37"/>
      <c r="E25" s="267" t="s">
        <v>199</v>
      </c>
      <c r="F25" s="267"/>
      <c r="G25" s="267"/>
      <c r="H25" s="1"/>
    </row>
    <row r="26" spans="1:8" ht="4.5" customHeight="1">
      <c r="A26" s="3"/>
      <c r="B26" s="9"/>
      <c r="C26" s="37"/>
      <c r="D26" s="37"/>
      <c r="E26" s="103"/>
      <c r="F26" s="103"/>
      <c r="G26" s="104"/>
      <c r="H26" s="1"/>
    </row>
    <row r="27" spans="1:8" ht="13.5">
      <c r="A27" s="3"/>
      <c r="B27" s="9"/>
      <c r="C27" s="150"/>
      <c r="D27" s="37"/>
      <c r="E27" s="268" t="s">
        <v>200</v>
      </c>
      <c r="F27" s="268"/>
      <c r="G27" s="268"/>
      <c r="H27" s="1"/>
    </row>
    <row r="28" spans="1:8" ht="4.5" customHeight="1">
      <c r="A28" s="3"/>
      <c r="B28" s="9"/>
      <c r="C28" s="37"/>
      <c r="D28" s="37"/>
      <c r="E28" s="103"/>
      <c r="F28" s="103"/>
      <c r="G28" s="104"/>
      <c r="H28" s="1"/>
    </row>
    <row r="29" spans="1:8" ht="13.5">
      <c r="A29" s="3"/>
      <c r="B29" s="9"/>
      <c r="C29" s="150"/>
      <c r="D29" s="37"/>
      <c r="E29" s="268" t="s">
        <v>201</v>
      </c>
      <c r="F29" s="268"/>
      <c r="G29" s="268"/>
      <c r="H29" s="1"/>
    </row>
    <row r="30" spans="1:8" ht="4.5" customHeight="1">
      <c r="A30" s="3"/>
      <c r="B30" s="9"/>
      <c r="C30" s="37"/>
      <c r="D30" s="37"/>
      <c r="E30" s="103"/>
      <c r="F30" s="103"/>
      <c r="G30" s="104"/>
      <c r="H30" s="1"/>
    </row>
    <row r="31" spans="1:8" ht="13.5">
      <c r="A31" s="3"/>
      <c r="B31" s="9"/>
      <c r="C31" s="150"/>
      <c r="D31" s="37"/>
      <c r="E31" s="268" t="s">
        <v>202</v>
      </c>
      <c r="F31" s="268"/>
      <c r="G31" s="268"/>
      <c r="H31" s="1"/>
    </row>
    <row r="32" spans="1:8" ht="4.5" customHeight="1">
      <c r="A32" s="3"/>
      <c r="B32" s="9"/>
      <c r="C32" s="37"/>
      <c r="D32" s="37"/>
      <c r="E32" s="103"/>
      <c r="F32" s="103"/>
      <c r="G32" s="104"/>
      <c r="H32" s="1"/>
    </row>
    <row r="33" spans="1:8" ht="15" customHeight="1">
      <c r="A33" s="3"/>
      <c r="B33" s="9"/>
      <c r="C33" s="150"/>
      <c r="D33" s="37"/>
      <c r="E33" s="144" t="s">
        <v>8</v>
      </c>
      <c r="F33" s="192"/>
      <c r="G33" s="150"/>
      <c r="H33" s="1"/>
    </row>
    <row r="34" spans="1:8" ht="4.5" customHeight="1">
      <c r="A34" s="3"/>
      <c r="B34" s="9"/>
      <c r="C34" s="36"/>
      <c r="D34" s="37"/>
      <c r="E34" s="103"/>
      <c r="F34" s="103"/>
      <c r="G34" s="104"/>
      <c r="H34" s="1"/>
    </row>
    <row r="35" spans="1:8" ht="15.75" customHeight="1" thickBot="1">
      <c r="A35" s="3"/>
      <c r="B35" s="9"/>
      <c r="C35" s="74">
        <f>SUM(C21,C23,C25,C27,C29,C31,C33)</f>
        <v>0</v>
      </c>
      <c r="D35" s="85"/>
      <c r="E35" s="146" t="s">
        <v>35</v>
      </c>
      <c r="F35" s="145"/>
      <c r="G35" s="145"/>
      <c r="H35" s="1"/>
    </row>
    <row r="36" spans="1:8" ht="15" thickTop="1">
      <c r="A36" s="3"/>
      <c r="B36" s="9"/>
      <c r="C36" s="37"/>
      <c r="D36" s="37"/>
      <c r="E36" s="103"/>
      <c r="F36" s="103"/>
      <c r="G36" s="104"/>
      <c r="H36" s="1"/>
    </row>
    <row r="37" spans="1:8" ht="15" customHeight="1" thickBot="1">
      <c r="A37" s="3"/>
      <c r="B37" s="9"/>
      <c r="C37" s="74">
        <f>SUM(C35,C14)</f>
        <v>0</v>
      </c>
      <c r="D37" s="37"/>
      <c r="E37" s="147" t="s">
        <v>30</v>
      </c>
      <c r="F37" s="278" t="s">
        <v>95</v>
      </c>
      <c r="G37" s="278"/>
      <c r="H37" s="1"/>
    </row>
    <row r="38" spans="1:8" ht="11.25" customHeight="1" thickTop="1">
      <c r="A38" s="3"/>
      <c r="B38" s="9"/>
      <c r="C38" s="138"/>
      <c r="D38" s="37"/>
      <c r="E38" s="147"/>
      <c r="F38" s="278"/>
      <c r="G38" s="278"/>
      <c r="H38" s="1"/>
    </row>
    <row r="39" spans="1:8" ht="48" customHeight="1">
      <c r="A39" s="3"/>
      <c r="B39" s="9"/>
      <c r="C39" s="277" t="str">
        <f>IF($C$37&lt;&gt;'Building-Type Revenue'!$C$52,"Error: Total of 4D+4E does not match 4B, You may leave it as is and move on, or go back and make it match.","Congratulations: Total of 4D+4E do match revenue reported in Question 4B")</f>
        <v>Congratulations: Total of 4D+4E do match revenue reported in Question 4B</v>
      </c>
      <c r="D39" s="277"/>
      <c r="E39" s="277"/>
      <c r="F39" s="278"/>
      <c r="G39" s="278"/>
      <c r="H39" s="1"/>
    </row>
    <row r="40" spans="1:8" ht="11.25" customHeight="1">
      <c r="A40" s="3"/>
      <c r="B40" s="9"/>
      <c r="C40" s="149"/>
      <c r="D40" s="149"/>
      <c r="E40" s="149"/>
      <c r="F40" s="148"/>
      <c r="G40" s="148"/>
      <c r="H40" s="1"/>
    </row>
    <row r="41" spans="1:8" ht="22.5" customHeight="1">
      <c r="A41" s="2"/>
      <c r="B41" s="12"/>
      <c r="C41" s="120" t="s">
        <v>122</v>
      </c>
      <c r="D41" s="233" t="s">
        <v>121</v>
      </c>
      <c r="E41" s="233"/>
      <c r="F41" s="233"/>
      <c r="G41" s="233"/>
      <c r="H41" s="28"/>
    </row>
  </sheetData>
  <sheetProtection/>
  <mergeCells count="19">
    <mergeCell ref="D41:G41"/>
    <mergeCell ref="C17:G17"/>
    <mergeCell ref="C16:G16"/>
    <mergeCell ref="C18:G18"/>
    <mergeCell ref="C39:E39"/>
    <mergeCell ref="F37:G39"/>
    <mergeCell ref="E29:G29"/>
    <mergeCell ref="E31:G31"/>
    <mergeCell ref="E21:G21"/>
    <mergeCell ref="E23:G23"/>
    <mergeCell ref="A1:H1"/>
    <mergeCell ref="B2:G2"/>
    <mergeCell ref="C4:G4"/>
    <mergeCell ref="C5:G5"/>
    <mergeCell ref="E25:G25"/>
    <mergeCell ref="E27:G27"/>
    <mergeCell ref="E7:G7"/>
    <mergeCell ref="E9:G9"/>
    <mergeCell ref="F12:G12"/>
  </mergeCells>
  <dataValidations count="1">
    <dataValidation type="whole" allowBlank="1" showInputMessage="1" showErrorMessage="1" errorTitle="Invalid Entry" error="Please enter a whole number between 0 - 999999999999" sqref="C7 C9 C11 C21 C23 C25 C27 C29 C31 C33">
      <formula1>0</formula1>
      <formula2>99999999999</formula2>
    </dataValidation>
  </dataValidations>
  <hyperlinks>
    <hyperlink ref="A2" location="'Public Sector Revenue'!A1" display="&lt;&lt;"/>
    <hyperlink ref="C41" location="'Public Sector Revenue'!A1" display="&lt;&lt; Back"/>
    <hyperlink ref="D41" location="'3. Unit Activity'!A1" display="Next &gt;&gt;"/>
    <hyperlink ref="H2" location="'International+Green Building'!A1" display="&gt;&gt;"/>
    <hyperlink ref="D41:G41" location="'International+Green Building'!A1" display="Next &gt;&gt;"/>
  </hyperlink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codeName="Sheet6"/>
  <dimension ref="A1:I42"/>
  <sheetViews>
    <sheetView zoomScalePageLayoutView="0" workbookViewId="0" topLeftCell="A6">
      <selection activeCell="H2" sqref="H2"/>
    </sheetView>
  </sheetViews>
  <sheetFormatPr defaultColWidth="8.8515625" defaultRowHeight="15"/>
  <cols>
    <col min="1" max="1" width="4.28125" style="17" customWidth="1"/>
    <col min="2" max="2" width="2.8515625" style="7" customWidth="1"/>
    <col min="3" max="3" width="18.421875" style="7" customWidth="1"/>
    <col min="4" max="4" width="1.28515625" style="7" customWidth="1"/>
    <col min="5" max="5" width="23.421875" style="7" customWidth="1"/>
    <col min="6" max="6" width="20.421875" style="7" customWidth="1"/>
    <col min="7" max="7" width="15.140625" style="7" customWidth="1"/>
    <col min="8" max="8" width="4.28125" style="7" customWidth="1"/>
    <col min="9" max="16384" width="8.8515625" style="7" customWidth="1"/>
  </cols>
  <sheetData>
    <row r="1" spans="1:9" ht="31.5" customHeight="1" thickBot="1">
      <c r="A1" s="224" t="s">
        <v>123</v>
      </c>
      <c r="B1" s="224"/>
      <c r="C1" s="224"/>
      <c r="D1" s="224"/>
      <c r="E1" s="224"/>
      <c r="F1" s="224"/>
      <c r="G1" s="224"/>
      <c r="H1" s="224"/>
      <c r="I1" s="16"/>
    </row>
    <row r="2" spans="1:8" ht="18" thickBot="1" thickTop="1">
      <c r="A2" s="122" t="s">
        <v>148</v>
      </c>
      <c r="B2" s="249" t="s">
        <v>31</v>
      </c>
      <c r="C2" s="249"/>
      <c r="D2" s="249"/>
      <c r="E2" s="249"/>
      <c r="F2" s="249"/>
      <c r="G2" s="249"/>
      <c r="H2" s="122" t="s">
        <v>147</v>
      </c>
    </row>
    <row r="3" spans="1:8" ht="15" customHeight="1" thickTop="1">
      <c r="A3" s="3"/>
      <c r="B3" s="9"/>
      <c r="C3" s="9"/>
      <c r="D3" s="9"/>
      <c r="E3" s="9"/>
      <c r="F3" s="9"/>
      <c r="G3" s="9"/>
      <c r="H3" s="9"/>
    </row>
    <row r="4" spans="1:8" ht="13.5">
      <c r="A4" s="129" t="s">
        <v>138</v>
      </c>
      <c r="B4" s="9"/>
      <c r="C4" s="119" t="s">
        <v>53</v>
      </c>
      <c r="D4" s="9"/>
      <c r="E4" s="9"/>
      <c r="F4" s="9"/>
      <c r="G4" s="9"/>
      <c r="H4" s="9"/>
    </row>
    <row r="5" spans="1:8" ht="15" customHeight="1" thickBot="1">
      <c r="A5" s="127"/>
      <c r="B5" s="9"/>
      <c r="C5" s="151"/>
      <c r="D5" s="40"/>
      <c r="E5" s="105" t="s">
        <v>203</v>
      </c>
      <c r="F5" s="40"/>
      <c r="G5" s="44"/>
      <c r="H5" s="27"/>
    </row>
    <row r="6" spans="1:8" ht="15" thickTop="1">
      <c r="A6" s="3"/>
      <c r="B6" s="9"/>
      <c r="C6" s="37"/>
      <c r="D6" s="37"/>
      <c r="E6" s="37"/>
      <c r="F6" s="37"/>
      <c r="G6" s="37"/>
      <c r="H6" s="1"/>
    </row>
    <row r="7" spans="1:8" ht="13.5">
      <c r="A7" s="64" t="s">
        <v>204</v>
      </c>
      <c r="B7" s="9"/>
      <c r="C7" s="119" t="s">
        <v>55</v>
      </c>
      <c r="D7" s="39"/>
      <c r="E7" s="39"/>
      <c r="F7" s="39"/>
      <c r="G7" s="39"/>
      <c r="H7" s="1"/>
    </row>
    <row r="8" spans="1:8" ht="13.5">
      <c r="A8" s="64"/>
      <c r="B8" s="9"/>
      <c r="C8" s="152"/>
      <c r="D8" s="39"/>
      <c r="E8" s="1" t="s">
        <v>57</v>
      </c>
      <c r="F8" s="39"/>
      <c r="G8" s="39"/>
      <c r="H8" s="1"/>
    </row>
    <row r="9" spans="1:8" ht="4.5" customHeight="1">
      <c r="A9" s="64"/>
      <c r="B9" s="9"/>
      <c r="C9" s="119"/>
      <c r="D9" s="39"/>
      <c r="E9" s="1"/>
      <c r="F9" s="39"/>
      <c r="G9" s="39"/>
      <c r="H9" s="1"/>
    </row>
    <row r="10" spans="1:8" ht="17.25" customHeight="1">
      <c r="A10" s="126"/>
      <c r="B10" s="9"/>
      <c r="C10" s="152"/>
      <c r="D10" s="68"/>
      <c r="E10" s="1" t="s">
        <v>56</v>
      </c>
      <c r="F10" s="39"/>
      <c r="G10" s="39"/>
      <c r="H10" s="27"/>
    </row>
    <row r="11" spans="1:8" ht="4.5" customHeight="1">
      <c r="A11" s="3"/>
      <c r="B11" s="9"/>
      <c r="C11" s="68"/>
      <c r="D11" s="68"/>
      <c r="E11" s="68"/>
      <c r="F11" s="68"/>
      <c r="G11" s="68"/>
      <c r="H11" s="27"/>
    </row>
    <row r="12" spans="1:8" ht="94.5" customHeight="1">
      <c r="A12" s="3"/>
      <c r="B12" s="9"/>
      <c r="C12" s="280" t="s">
        <v>25</v>
      </c>
      <c r="D12" s="251"/>
      <c r="E12" s="251"/>
      <c r="F12" s="251"/>
      <c r="G12" s="252"/>
      <c r="H12" s="27"/>
    </row>
    <row r="13" spans="1:8" ht="13.5">
      <c r="A13" s="3"/>
      <c r="B13" s="9"/>
      <c r="C13" s="37"/>
      <c r="D13" s="37"/>
      <c r="E13" s="37"/>
      <c r="F13" s="37"/>
      <c r="G13" s="37"/>
      <c r="H13" s="1"/>
    </row>
    <row r="14" spans="1:8" ht="13.5">
      <c r="A14" s="64" t="s">
        <v>194</v>
      </c>
      <c r="B14" s="9"/>
      <c r="C14" s="119" t="s">
        <v>84</v>
      </c>
      <c r="D14" s="39"/>
      <c r="E14" s="39"/>
      <c r="F14" s="39"/>
      <c r="G14" s="39"/>
      <c r="H14" s="1"/>
    </row>
    <row r="15" spans="1:9" ht="30.75" customHeight="1">
      <c r="A15" s="126"/>
      <c r="B15" s="9"/>
      <c r="C15" s="281" t="s">
        <v>193</v>
      </c>
      <c r="D15" s="282"/>
      <c r="E15" s="282"/>
      <c r="F15" s="282"/>
      <c r="G15" s="282"/>
      <c r="H15" s="31"/>
      <c r="I15" s="26"/>
    </row>
    <row r="16" spans="1:9" ht="48.75" customHeight="1">
      <c r="A16" s="3"/>
      <c r="B16" s="9"/>
      <c r="C16" s="279" t="s">
        <v>97</v>
      </c>
      <c r="D16" s="251"/>
      <c r="E16" s="251"/>
      <c r="F16" s="251"/>
      <c r="G16" s="252"/>
      <c r="H16" s="31"/>
      <c r="I16" s="26"/>
    </row>
    <row r="17" spans="1:9" ht="7.5" customHeight="1">
      <c r="A17" s="4"/>
      <c r="B17" s="9"/>
      <c r="C17" s="37"/>
      <c r="D17" s="37"/>
      <c r="E17" s="37"/>
      <c r="F17" s="37"/>
      <c r="G17" s="37"/>
      <c r="H17" s="31"/>
      <c r="I17" s="26"/>
    </row>
    <row r="18" spans="1:8" ht="13.5">
      <c r="A18" s="3"/>
      <c r="B18" s="9"/>
      <c r="C18" s="193"/>
      <c r="D18" s="37"/>
      <c r="E18" s="101" t="s">
        <v>195</v>
      </c>
      <c r="F18" s="66"/>
      <c r="G18" s="44"/>
      <c r="H18" s="1"/>
    </row>
    <row r="19" spans="1:8" ht="4.5" customHeight="1">
      <c r="A19" s="3"/>
      <c r="B19" s="9"/>
      <c r="C19" s="194"/>
      <c r="D19" s="37"/>
      <c r="E19" s="101"/>
      <c r="F19" s="66"/>
      <c r="G19" s="44"/>
      <c r="H19" s="1"/>
    </row>
    <row r="20" spans="1:8" ht="13.5">
      <c r="A20" s="3"/>
      <c r="B20" s="9"/>
      <c r="C20" s="193"/>
      <c r="D20" s="37"/>
      <c r="E20" s="101" t="s">
        <v>196</v>
      </c>
      <c r="F20" s="66"/>
      <c r="G20" s="44"/>
      <c r="H20" s="1"/>
    </row>
    <row r="21" spans="1:8" ht="4.5" customHeight="1">
      <c r="A21" s="3"/>
      <c r="B21" s="9"/>
      <c r="C21" s="194"/>
      <c r="D21" s="37"/>
      <c r="E21" s="101"/>
      <c r="F21" s="66"/>
      <c r="G21" s="44"/>
      <c r="H21" s="1"/>
    </row>
    <row r="22" spans="1:8" ht="13.5">
      <c r="A22" s="3"/>
      <c r="B22" s="9"/>
      <c r="C22" s="193"/>
      <c r="D22" s="37"/>
      <c r="E22" s="101" t="s">
        <v>181</v>
      </c>
      <c r="F22" s="66"/>
      <c r="G22" s="44"/>
      <c r="H22" s="1"/>
    </row>
    <row r="23" spans="1:8" ht="4.5" customHeight="1">
      <c r="A23" s="3"/>
      <c r="B23" s="9"/>
      <c r="C23" s="195"/>
      <c r="D23" s="37"/>
      <c r="E23" s="98"/>
      <c r="F23" s="107"/>
      <c r="G23" s="44"/>
      <c r="H23" s="1"/>
    </row>
    <row r="24" spans="1:8" ht="13.5">
      <c r="A24" s="3"/>
      <c r="B24" s="9"/>
      <c r="C24" s="193"/>
      <c r="D24" s="37"/>
      <c r="E24" s="99" t="s">
        <v>182</v>
      </c>
      <c r="F24" s="108"/>
      <c r="G24" s="44"/>
      <c r="H24" s="1"/>
    </row>
    <row r="25" spans="1:8" ht="4.5" customHeight="1">
      <c r="A25" s="3"/>
      <c r="B25" s="9"/>
      <c r="C25" s="195"/>
      <c r="D25" s="37"/>
      <c r="E25" s="98"/>
      <c r="F25" s="107"/>
      <c r="G25" s="44"/>
      <c r="H25" s="1"/>
    </row>
    <row r="26" spans="1:8" ht="13.5">
      <c r="A26" s="3"/>
      <c r="B26" s="9"/>
      <c r="C26" s="193"/>
      <c r="D26" s="37"/>
      <c r="E26" s="98" t="s">
        <v>183</v>
      </c>
      <c r="F26" s="109"/>
      <c r="G26" s="44"/>
      <c r="H26" s="1"/>
    </row>
    <row r="27" spans="1:8" ht="4.5" customHeight="1">
      <c r="A27" s="3"/>
      <c r="B27" s="9"/>
      <c r="C27" s="195"/>
      <c r="D27" s="37"/>
      <c r="E27" s="98"/>
      <c r="F27" s="107"/>
      <c r="G27" s="44"/>
      <c r="H27" s="1"/>
    </row>
    <row r="28" spans="1:8" ht="13.5">
      <c r="A28" s="3"/>
      <c r="B28" s="9"/>
      <c r="C28" s="193"/>
      <c r="D28" s="37"/>
      <c r="E28" s="98" t="s">
        <v>184</v>
      </c>
      <c r="F28" s="109"/>
      <c r="G28" s="44"/>
      <c r="H28" s="1"/>
    </row>
    <row r="29" spans="1:8" ht="4.5" customHeight="1">
      <c r="A29" s="3"/>
      <c r="B29" s="9"/>
      <c r="C29" s="195"/>
      <c r="D29" s="37"/>
      <c r="E29" s="98"/>
      <c r="F29" s="107"/>
      <c r="G29" s="44"/>
      <c r="H29" s="1"/>
    </row>
    <row r="30" spans="1:8" ht="13.5">
      <c r="A30" s="3"/>
      <c r="B30" s="9"/>
      <c r="C30" s="193"/>
      <c r="D30" s="37"/>
      <c r="E30" s="98" t="s">
        <v>185</v>
      </c>
      <c r="F30" s="109"/>
      <c r="G30" s="44"/>
      <c r="H30" s="1"/>
    </row>
    <row r="31" spans="1:8" ht="4.5" customHeight="1">
      <c r="A31" s="3"/>
      <c r="B31" s="9"/>
      <c r="C31" s="195"/>
      <c r="D31" s="37"/>
      <c r="E31" s="98"/>
      <c r="F31" s="107"/>
      <c r="G31" s="44"/>
      <c r="H31" s="1"/>
    </row>
    <row r="32" spans="1:8" ht="15" customHeight="1">
      <c r="A32" s="3"/>
      <c r="B32" s="9"/>
      <c r="C32" s="193"/>
      <c r="D32" s="37"/>
      <c r="E32" s="83" t="s">
        <v>54</v>
      </c>
      <c r="F32" s="107"/>
      <c r="G32" s="44"/>
      <c r="H32" s="1"/>
    </row>
    <row r="33" spans="1:8" ht="4.5" customHeight="1">
      <c r="A33" s="3"/>
      <c r="B33" s="9"/>
      <c r="C33" s="195"/>
      <c r="D33" s="37"/>
      <c r="E33" s="98"/>
      <c r="F33" s="107"/>
      <c r="G33" s="44"/>
      <c r="H33" s="1"/>
    </row>
    <row r="34" spans="1:8" ht="15" customHeight="1">
      <c r="A34" s="3"/>
      <c r="B34" s="9"/>
      <c r="C34" s="193"/>
      <c r="D34" s="81"/>
      <c r="E34" s="106" t="s">
        <v>186</v>
      </c>
      <c r="F34" s="110"/>
      <c r="G34" s="44"/>
      <c r="H34" s="1"/>
    </row>
    <row r="35" spans="1:8" ht="4.5" customHeight="1">
      <c r="A35" s="3"/>
      <c r="B35" s="9"/>
      <c r="C35" s="195"/>
      <c r="D35" s="37"/>
      <c r="E35" s="98"/>
      <c r="F35" s="107"/>
      <c r="G35" s="44"/>
      <c r="H35" s="1"/>
    </row>
    <row r="36" spans="1:8" ht="13.5">
      <c r="A36" s="3"/>
      <c r="B36" s="9"/>
      <c r="C36" s="193"/>
      <c r="D36" s="37"/>
      <c r="E36" s="98" t="s">
        <v>187</v>
      </c>
      <c r="F36" s="109"/>
      <c r="G36" s="44"/>
      <c r="H36" s="1"/>
    </row>
    <row r="37" spans="1:8" ht="4.5" customHeight="1">
      <c r="A37" s="3"/>
      <c r="B37" s="9"/>
      <c r="C37" s="195"/>
      <c r="D37" s="37"/>
      <c r="E37" s="98"/>
      <c r="F37" s="107"/>
      <c r="G37" s="44"/>
      <c r="H37" s="1"/>
    </row>
    <row r="38" spans="1:8" ht="13.5">
      <c r="A38" s="3"/>
      <c r="B38" s="9"/>
      <c r="C38" s="193"/>
      <c r="D38" s="37"/>
      <c r="E38" s="83" t="s">
        <v>98</v>
      </c>
      <c r="F38" s="109"/>
      <c r="G38" s="44"/>
      <c r="H38" s="1"/>
    </row>
    <row r="39" spans="1:8" ht="4.5" customHeight="1">
      <c r="A39" s="3"/>
      <c r="B39" s="9"/>
      <c r="C39" s="37"/>
      <c r="D39" s="37"/>
      <c r="E39" s="98"/>
      <c r="F39" s="107"/>
      <c r="G39" s="44"/>
      <c r="H39" s="1"/>
    </row>
    <row r="40" spans="1:8" ht="15.75" customHeight="1" thickBot="1">
      <c r="A40" s="3"/>
      <c r="B40" s="9"/>
      <c r="C40" s="196">
        <f>SUM(C18,C20,C22,C24,C26,C28,C30,C32,C34,C36,C38)</f>
        <v>0</v>
      </c>
      <c r="D40" s="82"/>
      <c r="E40" s="283" t="s">
        <v>32</v>
      </c>
      <c r="F40" s="283"/>
      <c r="G40" s="283"/>
      <c r="H40" s="1"/>
    </row>
    <row r="41" spans="1:8" ht="15" thickTop="1">
      <c r="A41" s="3"/>
      <c r="B41" s="9"/>
      <c r="C41" s="37"/>
      <c r="D41" s="37"/>
      <c r="E41" s="40"/>
      <c r="F41" s="40"/>
      <c r="G41" s="37"/>
      <c r="H41" s="1"/>
    </row>
    <row r="42" spans="1:8" ht="22.5" customHeight="1">
      <c r="A42" s="2"/>
      <c r="B42" s="12"/>
      <c r="C42" s="120" t="s">
        <v>122</v>
      </c>
      <c r="D42" s="233" t="s">
        <v>121</v>
      </c>
      <c r="E42" s="233"/>
      <c r="F42" s="233"/>
      <c r="G42" s="233"/>
      <c r="H42" s="28"/>
    </row>
  </sheetData>
  <sheetProtection password="CC2A" sheet="1"/>
  <mergeCells count="7">
    <mergeCell ref="A1:H1"/>
    <mergeCell ref="B2:G2"/>
    <mergeCell ref="D42:G42"/>
    <mergeCell ref="C16:G16"/>
    <mergeCell ref="C12:G12"/>
    <mergeCell ref="C15:G15"/>
    <mergeCell ref="E40:G40"/>
  </mergeCells>
  <dataValidations count="1">
    <dataValidation type="whole" allowBlank="1" showInputMessage="1" showErrorMessage="1" errorTitle="Invalid Entry" error="Please enter a whole number between 0 - 999999999999" sqref="C8 C10 C5 C18 C20 C22 C24 C26 C28 C30 C32 C34 C36 C38">
      <formula1>0</formula1>
      <formula2>999999999999</formula2>
    </dataValidation>
  </dataValidations>
  <hyperlinks>
    <hyperlink ref="A2" location="'Service-Type Revenue'!A1" display="&lt;&lt;"/>
    <hyperlink ref="C42" location="'Service-Type Revenue'!A1" display="&lt;&lt; Back"/>
    <hyperlink ref="D42" location="'3. Unit Activity'!A1" display="Next &gt;&gt;"/>
    <hyperlink ref="H2" location="'BIM Related Revenue'!A1" display="&gt;&gt;"/>
    <hyperlink ref="D42:G42" location="'BIM Related Revenue'!A1" display="Next &gt;&gt;"/>
  </hyperlink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codeName="Sheet7"/>
  <dimension ref="A1:I43"/>
  <sheetViews>
    <sheetView zoomScalePageLayoutView="0" workbookViewId="0" topLeftCell="A1">
      <selection activeCell="L19" sqref="L19"/>
    </sheetView>
  </sheetViews>
  <sheetFormatPr defaultColWidth="8.8515625" defaultRowHeight="15"/>
  <cols>
    <col min="1" max="1" width="4.28125" style="17" customWidth="1"/>
    <col min="2" max="2" width="2.8515625" style="7" customWidth="1"/>
    <col min="3" max="3" width="18.421875" style="7" customWidth="1"/>
    <col min="4" max="4" width="1.28515625" style="7" customWidth="1"/>
    <col min="5" max="5" width="23.421875" style="7" customWidth="1"/>
    <col min="6" max="6" width="20.421875" style="7" customWidth="1"/>
    <col min="7" max="7" width="15.140625" style="7" customWidth="1"/>
    <col min="8" max="8" width="4.28125" style="7" customWidth="1"/>
    <col min="9" max="16384" width="8.8515625" style="7" customWidth="1"/>
  </cols>
  <sheetData>
    <row r="1" spans="1:9" ht="31.5" customHeight="1" thickBot="1">
      <c r="A1" s="224" t="s">
        <v>123</v>
      </c>
      <c r="B1" s="224"/>
      <c r="C1" s="224"/>
      <c r="D1" s="224"/>
      <c r="E1" s="224"/>
      <c r="F1" s="224"/>
      <c r="G1" s="224"/>
      <c r="H1" s="224"/>
      <c r="I1" s="16"/>
    </row>
    <row r="2" spans="1:8" ht="18" thickBot="1" thickTop="1">
      <c r="A2" s="122" t="s">
        <v>148</v>
      </c>
      <c r="B2" s="249" t="s">
        <v>61</v>
      </c>
      <c r="C2" s="249"/>
      <c r="D2" s="249"/>
      <c r="E2" s="249"/>
      <c r="F2" s="249"/>
      <c r="G2" s="249"/>
      <c r="H2" s="123"/>
    </row>
    <row r="3" spans="1:8" ht="15" customHeight="1" thickTop="1">
      <c r="A3" s="200"/>
      <c r="B3" s="163"/>
      <c r="C3" s="163"/>
      <c r="D3" s="163"/>
      <c r="E3" s="163"/>
      <c r="F3" s="163"/>
      <c r="G3" s="163"/>
      <c r="H3" s="163"/>
    </row>
    <row r="4" spans="1:8" ht="13.5">
      <c r="A4" s="201" t="s">
        <v>188</v>
      </c>
      <c r="B4" s="163"/>
      <c r="C4" s="202" t="s">
        <v>20</v>
      </c>
      <c r="D4" s="203"/>
      <c r="E4" s="204"/>
      <c r="F4" s="204"/>
      <c r="G4" s="203"/>
      <c r="H4" s="166"/>
    </row>
    <row r="5" spans="1:8" ht="13.5">
      <c r="A5" s="201"/>
      <c r="B5" s="163"/>
      <c r="C5" s="197"/>
      <c r="D5" s="203"/>
      <c r="E5" s="166" t="s">
        <v>21</v>
      </c>
      <c r="F5" s="203"/>
      <c r="G5" s="203"/>
      <c r="H5" s="166"/>
    </row>
    <row r="6" spans="1:8" ht="4.5" customHeight="1">
      <c r="A6" s="201"/>
      <c r="B6" s="163"/>
      <c r="C6" s="202"/>
      <c r="D6" s="203"/>
      <c r="E6" s="166"/>
      <c r="F6" s="203"/>
      <c r="G6" s="203"/>
      <c r="H6" s="166"/>
    </row>
    <row r="7" spans="1:8" ht="17.25" customHeight="1">
      <c r="A7" s="205"/>
      <c r="B7" s="163"/>
      <c r="C7" s="150"/>
      <c r="D7" s="206"/>
      <c r="E7" s="166" t="s">
        <v>22</v>
      </c>
      <c r="F7" s="203"/>
      <c r="G7" s="207"/>
      <c r="H7" s="168"/>
    </row>
    <row r="8" spans="1:8" ht="6" customHeight="1">
      <c r="A8" s="200"/>
      <c r="B8" s="163"/>
      <c r="C8" s="208"/>
      <c r="D8" s="203"/>
      <c r="E8" s="203"/>
      <c r="F8" s="203"/>
      <c r="G8" s="203"/>
      <c r="H8" s="166"/>
    </row>
    <row r="9" spans="1:8" ht="53.25" customHeight="1">
      <c r="A9" s="200"/>
      <c r="B9" s="163"/>
      <c r="C9" s="294" t="s">
        <v>23</v>
      </c>
      <c r="D9" s="295"/>
      <c r="E9" s="295"/>
      <c r="F9" s="295"/>
      <c r="G9" s="296"/>
      <c r="H9" s="166"/>
    </row>
    <row r="10" spans="1:8" ht="8.25" customHeight="1">
      <c r="A10" s="200"/>
      <c r="B10" s="207"/>
      <c r="C10" s="209"/>
      <c r="D10" s="209"/>
      <c r="E10" s="209"/>
      <c r="F10" s="209"/>
      <c r="G10" s="209"/>
      <c r="H10" s="166"/>
    </row>
    <row r="11" spans="1:8" ht="13.5" customHeight="1">
      <c r="A11" s="201" t="s">
        <v>33</v>
      </c>
      <c r="B11" s="207"/>
      <c r="C11" s="202" t="s">
        <v>17</v>
      </c>
      <c r="D11" s="203"/>
      <c r="E11" s="203"/>
      <c r="F11" s="203"/>
      <c r="G11" s="209"/>
      <c r="H11" s="166"/>
    </row>
    <row r="12" spans="1:8" ht="13.5" customHeight="1">
      <c r="A12" s="201"/>
      <c r="B12" s="207"/>
      <c r="C12" s="150"/>
      <c r="D12" s="203"/>
      <c r="E12" s="166" t="s">
        <v>18</v>
      </c>
      <c r="F12" s="203"/>
      <c r="G12" s="209"/>
      <c r="H12" s="166"/>
    </row>
    <row r="13" spans="1:8" ht="4.5" customHeight="1">
      <c r="A13" s="201"/>
      <c r="B13" s="207"/>
      <c r="C13" s="202"/>
      <c r="D13" s="203"/>
      <c r="E13" s="166"/>
      <c r="F13" s="203"/>
      <c r="G13" s="209"/>
      <c r="H13" s="166"/>
    </row>
    <row r="14" spans="1:8" ht="13.5" customHeight="1">
      <c r="A14" s="201"/>
      <c r="B14" s="207"/>
      <c r="C14" s="150"/>
      <c r="D14" s="206"/>
      <c r="E14" s="166" t="s">
        <v>19</v>
      </c>
      <c r="F14" s="203"/>
      <c r="G14" s="209"/>
      <c r="H14" s="166"/>
    </row>
    <row r="15" spans="1:8" ht="6" customHeight="1">
      <c r="A15" s="200"/>
      <c r="B15" s="163"/>
      <c r="C15" s="210"/>
      <c r="D15" s="210"/>
      <c r="E15" s="210"/>
      <c r="F15" s="210"/>
      <c r="G15" s="210"/>
      <c r="H15" s="166"/>
    </row>
    <row r="16" spans="1:8" ht="55.5" customHeight="1">
      <c r="A16" s="200"/>
      <c r="B16" s="163"/>
      <c r="C16" s="294" t="s">
        <v>24</v>
      </c>
      <c r="D16" s="295"/>
      <c r="E16" s="295"/>
      <c r="F16" s="295"/>
      <c r="G16" s="296"/>
      <c r="H16" s="166"/>
    </row>
    <row r="17" spans="1:8" ht="8.25" customHeight="1">
      <c r="A17" s="200"/>
      <c r="B17" s="163"/>
      <c r="C17" s="210"/>
      <c r="D17" s="210"/>
      <c r="E17" s="210"/>
      <c r="F17" s="210"/>
      <c r="G17" s="210"/>
      <c r="H17" s="166"/>
    </row>
    <row r="18" spans="1:8" ht="13.5" customHeight="1">
      <c r="A18" s="201" t="s">
        <v>5</v>
      </c>
      <c r="B18" s="207"/>
      <c r="C18" s="202" t="s">
        <v>1</v>
      </c>
      <c r="D18" s="203"/>
      <c r="E18" s="203"/>
      <c r="F18" s="203"/>
      <c r="G18" s="209"/>
      <c r="H18" s="166"/>
    </row>
    <row r="19" spans="1:8" ht="13.5" customHeight="1">
      <c r="A19" s="201"/>
      <c r="B19" s="207"/>
      <c r="C19" s="150"/>
      <c r="D19" s="203"/>
      <c r="E19" s="166" t="s">
        <v>2</v>
      </c>
      <c r="F19" s="299" t="s">
        <v>6</v>
      </c>
      <c r="G19" s="299"/>
      <c r="H19" s="166"/>
    </row>
    <row r="20" spans="1:8" ht="4.5" customHeight="1">
      <c r="A20" s="201"/>
      <c r="B20" s="207"/>
      <c r="C20" s="202"/>
      <c r="D20" s="203"/>
      <c r="E20" s="166"/>
      <c r="F20" s="299"/>
      <c r="G20" s="299"/>
      <c r="H20" s="166"/>
    </row>
    <row r="21" spans="1:8" ht="13.5" customHeight="1">
      <c r="A21" s="201"/>
      <c r="B21" s="207"/>
      <c r="C21" s="150"/>
      <c r="D21" s="206"/>
      <c r="E21" s="166" t="s">
        <v>3</v>
      </c>
      <c r="F21" s="299"/>
      <c r="G21" s="299"/>
      <c r="H21" s="166"/>
    </row>
    <row r="22" spans="1:8" ht="6" customHeight="1">
      <c r="A22" s="200"/>
      <c r="B22" s="163"/>
      <c r="C22" s="210"/>
      <c r="D22" s="210"/>
      <c r="E22" s="210"/>
      <c r="F22" s="210"/>
      <c r="G22" s="210"/>
      <c r="H22" s="166"/>
    </row>
    <row r="23" spans="1:8" ht="47.25" customHeight="1">
      <c r="A23" s="200"/>
      <c r="B23" s="163"/>
      <c r="C23" s="294" t="s">
        <v>4</v>
      </c>
      <c r="D23" s="295"/>
      <c r="E23" s="295"/>
      <c r="F23" s="295"/>
      <c r="G23" s="296"/>
      <c r="H23" s="166"/>
    </row>
    <row r="24" spans="1:8" ht="8.25" customHeight="1">
      <c r="A24" s="200"/>
      <c r="B24" s="163"/>
      <c r="C24" s="210"/>
      <c r="D24" s="210"/>
      <c r="E24" s="210"/>
      <c r="F24" s="210"/>
      <c r="G24" s="210"/>
      <c r="H24" s="166"/>
    </row>
    <row r="25" spans="1:8" ht="34.5" customHeight="1">
      <c r="A25" s="200"/>
      <c r="B25" s="163"/>
      <c r="C25" s="297" t="s">
        <v>189</v>
      </c>
      <c r="D25" s="298"/>
      <c r="E25" s="298"/>
      <c r="F25" s="298"/>
      <c r="G25" s="298"/>
      <c r="H25" s="166"/>
    </row>
    <row r="26" spans="1:8" ht="13.5">
      <c r="A26" s="200"/>
      <c r="B26" s="163"/>
      <c r="C26" s="187"/>
      <c r="D26" s="210"/>
      <c r="E26" s="211" t="s">
        <v>178</v>
      </c>
      <c r="F26" s="212"/>
      <c r="G26" s="207"/>
      <c r="H26" s="166"/>
    </row>
    <row r="27" spans="1:8" ht="4.5" customHeight="1">
      <c r="A27" s="200"/>
      <c r="B27" s="163"/>
      <c r="C27" s="211"/>
      <c r="D27" s="210"/>
      <c r="E27" s="211"/>
      <c r="F27" s="213"/>
      <c r="G27" s="207"/>
      <c r="H27" s="166"/>
    </row>
    <row r="28" spans="1:8" ht="13.5">
      <c r="A28" s="200"/>
      <c r="B28" s="163"/>
      <c r="C28" s="187"/>
      <c r="D28" s="210"/>
      <c r="E28" s="211" t="s">
        <v>190</v>
      </c>
      <c r="F28" s="212"/>
      <c r="G28" s="207"/>
      <c r="H28" s="166"/>
    </row>
    <row r="29" spans="1:8" ht="4.5" customHeight="1">
      <c r="A29" s="200"/>
      <c r="B29" s="163"/>
      <c r="C29" s="211"/>
      <c r="D29" s="210"/>
      <c r="E29" s="211"/>
      <c r="F29" s="213"/>
      <c r="G29" s="207"/>
      <c r="H29" s="166"/>
    </row>
    <row r="30" spans="1:8" ht="13.5">
      <c r="A30" s="200"/>
      <c r="B30" s="163"/>
      <c r="C30" s="188"/>
      <c r="D30" s="210"/>
      <c r="E30" s="211" t="s">
        <v>191</v>
      </c>
      <c r="F30" s="212"/>
      <c r="G30" s="207"/>
      <c r="H30" s="166"/>
    </row>
    <row r="31" spans="1:8" ht="4.5" customHeight="1">
      <c r="A31" s="200"/>
      <c r="B31" s="163"/>
      <c r="C31" s="211"/>
      <c r="D31" s="210"/>
      <c r="E31" s="211"/>
      <c r="F31" s="212"/>
      <c r="G31" s="207"/>
      <c r="H31" s="166"/>
    </row>
    <row r="32" spans="1:8" ht="13.5">
      <c r="A32" s="200"/>
      <c r="B32" s="163"/>
      <c r="C32" s="188"/>
      <c r="D32" s="210"/>
      <c r="E32" s="211" t="s">
        <v>146</v>
      </c>
      <c r="F32" s="212"/>
      <c r="G32" s="207"/>
      <c r="H32" s="166"/>
    </row>
    <row r="33" spans="1:8" ht="4.5" customHeight="1">
      <c r="A33" s="200"/>
      <c r="B33" s="163"/>
      <c r="C33" s="211"/>
      <c r="D33" s="210"/>
      <c r="E33" s="211"/>
      <c r="F33" s="212"/>
      <c r="G33" s="207"/>
      <c r="H33" s="166"/>
    </row>
    <row r="34" spans="1:8" ht="13.5">
      <c r="A34" s="200"/>
      <c r="B34" s="163"/>
      <c r="C34" s="189"/>
      <c r="D34" s="210"/>
      <c r="E34" s="211" t="s">
        <v>192</v>
      </c>
      <c r="F34" s="212"/>
      <c r="G34" s="207"/>
      <c r="H34" s="166"/>
    </row>
    <row r="35" spans="1:8" ht="7.5" customHeight="1">
      <c r="A35" s="200"/>
      <c r="B35" s="163"/>
      <c r="C35" s="210"/>
      <c r="D35" s="210"/>
      <c r="E35" s="212"/>
      <c r="F35" s="212"/>
      <c r="G35" s="210"/>
      <c r="H35" s="166"/>
    </row>
    <row r="36" spans="1:8" ht="60" customHeight="1">
      <c r="A36" s="200"/>
      <c r="B36" s="163"/>
      <c r="C36" s="288" t="s">
        <v>7</v>
      </c>
      <c r="D36" s="289"/>
      <c r="E36" s="289"/>
      <c r="F36" s="289"/>
      <c r="G36" s="289"/>
      <c r="H36" s="166"/>
    </row>
    <row r="37" spans="1:8" ht="27" customHeight="1">
      <c r="A37" s="200"/>
      <c r="B37" s="163"/>
      <c r="C37" s="214" t="s">
        <v>36</v>
      </c>
      <c r="D37" s="214"/>
      <c r="E37" s="214"/>
      <c r="F37" s="214"/>
      <c r="G37" s="214"/>
      <c r="H37" s="198" t="b">
        <v>0</v>
      </c>
    </row>
    <row r="38" spans="1:8" s="113" customFormat="1" ht="8.25" customHeight="1" thickBot="1">
      <c r="A38" s="215"/>
      <c r="B38" s="170"/>
      <c r="C38" s="216"/>
      <c r="D38" s="216"/>
      <c r="E38" s="216"/>
      <c r="F38" s="216"/>
      <c r="G38" s="216"/>
      <c r="H38" s="217"/>
    </row>
    <row r="39" spans="1:8" s="113" customFormat="1" ht="33" customHeight="1">
      <c r="A39" s="215"/>
      <c r="B39" s="170"/>
      <c r="C39" s="284" t="s">
        <v>38</v>
      </c>
      <c r="D39" s="285"/>
      <c r="E39" s="285"/>
      <c r="F39" s="285"/>
      <c r="G39" s="286"/>
      <c r="H39" s="217"/>
    </row>
    <row r="40" spans="1:8" s="113" customFormat="1" ht="52.5" customHeight="1" thickBot="1">
      <c r="A40" s="215"/>
      <c r="B40" s="170"/>
      <c r="C40" s="290" t="s">
        <v>26</v>
      </c>
      <c r="D40" s="291"/>
      <c r="E40" s="291"/>
      <c r="F40" s="291"/>
      <c r="G40" s="292"/>
      <c r="H40" s="217"/>
    </row>
    <row r="41" spans="1:8" ht="31.5" customHeight="1">
      <c r="A41" s="200"/>
      <c r="B41" s="163"/>
      <c r="C41" s="287" t="s">
        <v>39</v>
      </c>
      <c r="D41" s="287"/>
      <c r="E41" s="287"/>
      <c r="F41" s="287"/>
      <c r="G41" s="287"/>
      <c r="H41" s="166"/>
    </row>
    <row r="42" spans="1:8" s="113" customFormat="1" ht="37.5" customHeight="1">
      <c r="A42" s="215"/>
      <c r="B42" s="170"/>
      <c r="C42" s="293" t="s">
        <v>40</v>
      </c>
      <c r="D42" s="293"/>
      <c r="E42" s="293"/>
      <c r="F42" s="293"/>
      <c r="G42" s="293"/>
      <c r="H42" s="217"/>
    </row>
    <row r="43" spans="1:8" ht="22.5" customHeight="1">
      <c r="A43" s="200"/>
      <c r="B43" s="163"/>
      <c r="C43" s="120" t="s">
        <v>122</v>
      </c>
      <c r="D43" s="233" t="s">
        <v>37</v>
      </c>
      <c r="E43" s="233"/>
      <c r="F43" s="233"/>
      <c r="G43" s="233"/>
      <c r="H43" s="163"/>
    </row>
  </sheetData>
  <sheetProtection/>
  <mergeCells count="13">
    <mergeCell ref="C25:G25"/>
    <mergeCell ref="C16:G16"/>
    <mergeCell ref="F19:G21"/>
    <mergeCell ref="C23:G23"/>
    <mergeCell ref="C9:G9"/>
    <mergeCell ref="A1:H1"/>
    <mergeCell ref="B2:G2"/>
    <mergeCell ref="D43:G43"/>
    <mergeCell ref="C39:G39"/>
    <mergeCell ref="C41:G41"/>
    <mergeCell ref="C36:G36"/>
    <mergeCell ref="C40:G40"/>
    <mergeCell ref="C42:G42"/>
  </mergeCells>
  <dataValidations count="1">
    <dataValidation type="whole" allowBlank="1" showInputMessage="1" showErrorMessage="1" errorTitle="Invalid Entry" error="Please enter whole numbers between 0 - 999999999999" sqref="C5 C21 C19 C14 C12 C7">
      <formula1>0</formula1>
      <formula2>999999999999</formula2>
    </dataValidation>
  </dataValidations>
  <hyperlinks>
    <hyperlink ref="A2" location="'International+Green Building'!A1" display="&lt;&lt;"/>
    <hyperlink ref="C43" location="'International+Green Building'!A1" display="&lt;&lt; Back"/>
  </hyperlinks>
  <printOptions/>
  <pageMargins left="0.7" right="0.7" top="0.75" bottom="0.75" header="0.3" footer="0.3"/>
  <pageSetup horizontalDpi="600" verticalDpi="600" orientation="portrait"/>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2012-03-05T15:54:30Z</dcterms:created>
  <dcterms:modified xsi:type="dcterms:W3CDTF">2012-03-27T20:05:08Z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